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АКТ 0252031.06" sheetId="2" r:id="rId1"/>
    <sheet name="Лист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2" l="1"/>
  <c r="F35" i="2" s="1"/>
  <c r="N35" i="2" s="1"/>
  <c r="E36" i="2"/>
</calcChain>
</file>

<file path=xl/sharedStrings.xml><?xml version="1.0" encoding="utf-8"?>
<sst xmlns="http://schemas.openxmlformats.org/spreadsheetml/2006/main" count="49" uniqueCount="42">
  <si>
    <t>* Акт указанных услуг за декабрь текущего календарного года оформляется заблоговременно и передается для оплаты в срок до 15 числа. В Акт вносятся все услуги, запланированные до конца месяца, включая 31 декабря.</t>
  </si>
  <si>
    <t>дата</t>
  </si>
  <si>
    <t>подпись</t>
  </si>
  <si>
    <t xml:space="preserve">Ректор, проректор, зам. нач. управления по закупкам
</t>
  </si>
  <si>
    <t>Главный бухгалтер -начальник управления
(зам. главного бухгалтера)</t>
  </si>
  <si>
    <t>Начальник ПЭО</t>
  </si>
  <si>
    <t>Руководитель
подразделения</t>
  </si>
  <si>
    <t>Источник финансирования</t>
  </si>
  <si>
    <t>5. Заказчик – ФГАОУ ВО "ОмГУ им. Ф. М. Достоевского"</t>
  </si>
  <si>
    <t>Источник финансирования:</t>
  </si>
  <si>
    <t>Сумма (прописью)</t>
  </si>
  <si>
    <t>5=2*3*1,15</t>
  </si>
  <si>
    <t>Сумма, рублей</t>
  </si>
  <si>
    <t>Корпоративный коэффициент</t>
  </si>
  <si>
    <t>Объем услуг</t>
  </si>
  <si>
    <t>Стоимость
единицы</t>
  </si>
  <si>
    <t>Единица измерения</t>
  </si>
  <si>
    <t>4. Стоимость услуг по настоящему акту</t>
  </si>
  <si>
    <t>ИТОГО</t>
  </si>
  <si>
    <t>Подпись исполнителя</t>
  </si>
  <si>
    <t>Кол-во единиц</t>
  </si>
  <si>
    <t>Предмет оказанной услуги</t>
  </si>
  <si>
    <t>Дата</t>
  </si>
  <si>
    <t>№ п/п</t>
  </si>
  <si>
    <t>3. Перечень услуг и сроки их оказания</t>
  </si>
  <si>
    <t>Дата окончания</t>
  </si>
  <si>
    <t>Дата начала</t>
  </si>
  <si>
    <t>2. В период</t>
  </si>
  <si>
    <t>Оказаны следующие услуги:</t>
  </si>
  <si>
    <t>Отчество</t>
  </si>
  <si>
    <t>Имя</t>
  </si>
  <si>
    <t>Фамилия</t>
  </si>
  <si>
    <r>
      <t xml:space="preserve">1. Исполнитель </t>
    </r>
    <r>
      <rPr>
        <sz val="10"/>
        <color theme="1"/>
        <rFont val="Times New Roman"/>
        <family val="1"/>
        <charset val="204"/>
      </rPr>
      <t>(заполняется разборчиво)</t>
    </r>
  </si>
  <si>
    <t>Акт заполняется ежемесячно до 20 числа текущего месяца</t>
  </si>
  <si>
    <t>от</t>
  </si>
  <si>
    <t>к Договору возмездного оказания услуг №</t>
  </si>
  <si>
    <t>Акт приемки оказанных услуг №</t>
  </si>
  <si>
    <t>г. Омск</t>
  </si>
  <si>
    <t>Форма 0252031.06</t>
  </si>
  <si>
    <t>ФГАОУ ВО "ОмГУ им. Ф.М. Достоевского"</t>
  </si>
  <si>
    <t>Приложение № 6 к приказу</t>
  </si>
  <si>
    <r>
      <t xml:space="preserve">от </t>
    </r>
    <r>
      <rPr>
        <u/>
        <sz val="11"/>
        <color theme="1"/>
        <rFont val="Times New Roman"/>
        <family val="1"/>
        <charset val="204"/>
      </rPr>
      <t>17.02.2025</t>
    </r>
    <r>
      <rPr>
        <sz val="11"/>
        <color theme="1"/>
        <rFont val="Times New Roman"/>
        <family val="1"/>
        <charset val="204"/>
      </rPr>
      <t xml:space="preserve"> № </t>
    </r>
    <r>
      <rPr>
        <u/>
        <sz val="11"/>
        <color theme="1"/>
        <rFont val="Times New Roman"/>
        <family val="1"/>
        <charset val="204"/>
      </rPr>
      <t>01.01-06/133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</si>
</sst>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₽"/>
    <numFmt numFmtId="165" formatCode="#,##0.0"/>
    <numFmt numFmtId="166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i/>
      <sz val="10.5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1" fillId="0" borderId="0" xfId="1" applyAlignment="1">
      <alignment wrapText="1"/>
    </xf>
    <xf numFmtId="0" fontId="3" fillId="0" borderId="0" xfId="1" applyFont="1" applyAlignment="1">
      <alignment horizontal="center" vertical="center" textRotation="90" wrapText="1"/>
    </xf>
    <xf numFmtId="0" fontId="4" fillId="0" borderId="0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14" fontId="1" fillId="0" borderId="0" xfId="1" applyNumberFormat="1" applyAlignment="1">
      <alignment wrapText="1"/>
    </xf>
    <xf numFmtId="14" fontId="8" fillId="0" borderId="0" xfId="1" applyNumberFormat="1" applyFont="1" applyAlignment="1">
      <alignment wrapText="1"/>
    </xf>
    <xf numFmtId="0" fontId="8" fillId="0" borderId="0" xfId="1" applyFont="1" applyAlignment="1">
      <alignment wrapText="1"/>
    </xf>
    <xf numFmtId="49" fontId="1" fillId="0" borderId="0" xfId="1" applyNumberFormat="1" applyAlignment="1">
      <alignment wrapText="1"/>
    </xf>
    <xf numFmtId="49" fontId="17" fillId="0" borderId="0" xfId="1" applyNumberFormat="1" applyFont="1" applyBorder="1" applyAlignment="1">
      <alignment vertical="center" wrapText="1"/>
    </xf>
    <xf numFmtId="49" fontId="17" fillId="0" borderId="0" xfId="1" applyNumberFormat="1" applyFont="1" applyAlignment="1">
      <alignment horizontal="right" vertical="center" wrapText="1"/>
    </xf>
    <xf numFmtId="49" fontId="18" fillId="0" borderId="0" xfId="1" applyNumberFormat="1" applyFont="1" applyBorder="1" applyAlignment="1">
      <alignment vertical="center" wrapText="1"/>
    </xf>
    <xf numFmtId="49" fontId="12" fillId="0" borderId="0" xfId="1" applyNumberFormat="1" applyFont="1" applyBorder="1" applyAlignment="1">
      <alignment horizontal="center" vertical="center" wrapText="1"/>
    </xf>
    <xf numFmtId="14" fontId="12" fillId="0" borderId="0" xfId="1" applyNumberFormat="1" applyFont="1" applyBorder="1" applyAlignment="1">
      <alignment vertical="center" wrapText="1"/>
    </xf>
    <xf numFmtId="0" fontId="19" fillId="0" borderId="0" xfId="1" applyFont="1" applyBorder="1" applyAlignment="1">
      <alignment vertical="center" wrapText="1"/>
    </xf>
    <xf numFmtId="0" fontId="20" fillId="0" borderId="0" xfId="1" applyFont="1" applyAlignment="1">
      <alignment wrapText="1"/>
    </xf>
    <xf numFmtId="0" fontId="21" fillId="0" borderId="0" xfId="1" applyFont="1" applyAlignment="1">
      <alignment wrapText="1"/>
    </xf>
    <xf numFmtId="14" fontId="5" fillId="0" borderId="7" xfId="1" applyNumberFormat="1" applyFont="1" applyBorder="1" applyAlignment="1">
      <alignment horizontal="left" vertical="top" wrapText="1"/>
    </xf>
    <xf numFmtId="14" fontId="5" fillId="0" borderId="6" xfId="1" applyNumberFormat="1" applyFont="1" applyBorder="1" applyAlignment="1">
      <alignment horizontal="left" vertical="top" wrapText="1"/>
    </xf>
    <xf numFmtId="14" fontId="5" fillId="0" borderId="5" xfId="1" applyNumberFormat="1" applyFont="1" applyBorder="1" applyAlignment="1">
      <alignment horizontal="left" vertical="top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1" fillId="0" borderId="0" xfId="1" applyAlignment="1">
      <alignment horizontal="left" wrapText="1"/>
    </xf>
    <xf numFmtId="0" fontId="6" fillId="0" borderId="7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textRotation="90" wrapText="1"/>
    </xf>
    <xf numFmtId="0" fontId="11" fillId="0" borderId="20" xfId="1" applyFont="1" applyBorder="1" applyAlignment="1">
      <alignment horizontal="left" vertical="center" wrapText="1"/>
    </xf>
    <xf numFmtId="0" fontId="11" fillId="0" borderId="19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49" fontId="8" fillId="0" borderId="19" xfId="1" applyNumberFormat="1" applyFont="1" applyBorder="1" applyAlignment="1">
      <alignment horizontal="center" vertical="center" wrapText="1"/>
    </xf>
    <xf numFmtId="49" fontId="8" fillId="0" borderId="18" xfId="1" applyNumberFormat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0" fontId="7" fillId="0" borderId="11" xfId="1" applyFont="1" applyBorder="1" applyAlignment="1">
      <alignment horizontal="center" vertical="top" wrapText="1"/>
    </xf>
    <xf numFmtId="166" fontId="8" fillId="0" borderId="21" xfId="1" applyNumberFormat="1" applyFont="1" applyBorder="1" applyAlignment="1">
      <alignment horizontal="center" vertical="center"/>
    </xf>
    <xf numFmtId="166" fontId="8" fillId="0" borderId="22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wrapText="1"/>
    </xf>
    <xf numFmtId="0" fontId="22" fillId="0" borderId="0" xfId="1" applyFont="1" applyAlignment="1">
      <alignment horizontal="lef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21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49" fontId="8" fillId="0" borderId="20" xfId="1" applyNumberFormat="1" applyFont="1" applyBorder="1" applyAlignment="1">
      <alignment horizontal="center" vertical="center" wrapText="1"/>
    </xf>
    <xf numFmtId="14" fontId="8" fillId="0" borderId="20" xfId="1" applyNumberFormat="1" applyFont="1" applyBorder="1" applyAlignment="1">
      <alignment horizontal="center" vertical="center" wrapText="1"/>
    </xf>
    <xf numFmtId="14" fontId="8" fillId="0" borderId="18" xfId="1" applyNumberFormat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2" fontId="8" fillId="0" borderId="21" xfId="1" applyNumberFormat="1" applyFont="1" applyBorder="1" applyAlignment="1">
      <alignment horizontal="center" vertical="center"/>
    </xf>
    <xf numFmtId="165" fontId="8" fillId="0" borderId="20" xfId="1" applyNumberFormat="1" applyFont="1" applyBorder="1" applyAlignment="1">
      <alignment horizontal="center" vertical="center" wrapText="1"/>
    </xf>
    <xf numFmtId="165" fontId="8" fillId="0" borderId="19" xfId="1" applyNumberFormat="1" applyFont="1" applyBorder="1" applyAlignment="1">
      <alignment horizontal="center" vertical="center" wrapText="1"/>
    </xf>
    <xf numFmtId="165" fontId="8" fillId="0" borderId="18" xfId="1" applyNumberFormat="1" applyFont="1" applyBorder="1" applyAlignment="1">
      <alignment horizontal="center" vertical="center" wrapText="1"/>
    </xf>
    <xf numFmtId="14" fontId="8" fillId="0" borderId="21" xfId="1" applyNumberFormat="1" applyFont="1" applyBorder="1" applyAlignment="1">
      <alignment horizontal="center" vertical="center" wrapText="1"/>
    </xf>
    <xf numFmtId="49" fontId="8" fillId="0" borderId="20" xfId="1" applyNumberFormat="1" applyFont="1" applyBorder="1" applyAlignment="1">
      <alignment horizontal="left" vertical="center" wrapText="1"/>
    </xf>
    <xf numFmtId="49" fontId="8" fillId="0" borderId="19" xfId="1" applyNumberFormat="1" applyFont="1" applyBorder="1" applyAlignment="1">
      <alignment horizontal="left" vertical="center" wrapText="1"/>
    </xf>
    <xf numFmtId="49" fontId="8" fillId="0" borderId="18" xfId="1" applyNumberFormat="1" applyFont="1" applyBorder="1" applyAlignment="1">
      <alignment horizontal="left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14" fontId="12" fillId="0" borderId="21" xfId="1" applyNumberFormat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0" fillId="0" borderId="9" xfId="1" applyFont="1" applyBorder="1" applyAlignment="1">
      <alignment horizontal="right" vertical="center" wrapText="1"/>
    </xf>
    <xf numFmtId="0" fontId="10" fillId="0" borderId="0" xfId="1" applyFont="1" applyBorder="1" applyAlignment="1">
      <alignment horizontal="right" vertical="center" wrapText="1"/>
    </xf>
    <xf numFmtId="0" fontId="10" fillId="0" borderId="8" xfId="1" applyFont="1" applyBorder="1" applyAlignment="1">
      <alignment horizontal="right" vertical="center" wrapText="1"/>
    </xf>
    <xf numFmtId="14" fontId="8" fillId="0" borderId="26" xfId="1" applyNumberFormat="1" applyFont="1" applyBorder="1" applyAlignment="1">
      <alignment horizontal="center" vertical="center" wrapText="1"/>
    </xf>
    <xf numFmtId="49" fontId="8" fillId="0" borderId="25" xfId="1" applyNumberFormat="1" applyFont="1" applyBorder="1" applyAlignment="1">
      <alignment horizontal="left" vertical="center" wrapText="1"/>
    </xf>
    <xf numFmtId="49" fontId="8" fillId="0" borderId="24" xfId="1" applyNumberFormat="1" applyFont="1" applyBorder="1" applyAlignment="1">
      <alignment horizontal="left" vertical="center" wrapText="1"/>
    </xf>
    <xf numFmtId="49" fontId="8" fillId="0" borderId="23" xfId="1" applyNumberFormat="1" applyFont="1" applyBorder="1" applyAlignment="1">
      <alignment horizontal="left" vertical="center" wrapText="1"/>
    </xf>
    <xf numFmtId="49" fontId="17" fillId="0" borderId="0" xfId="1" applyNumberFormat="1" applyFont="1" applyBorder="1" applyAlignment="1">
      <alignment vertical="center" wrapText="1"/>
    </xf>
    <xf numFmtId="0" fontId="3" fillId="0" borderId="0" xfId="1" applyFont="1" applyAlignment="1">
      <alignment horizontal="justify" vertical="center" wrapText="1"/>
    </xf>
    <xf numFmtId="49" fontId="11" fillId="0" borderId="0" xfId="1" applyNumberFormat="1" applyFont="1" applyBorder="1" applyAlignment="1">
      <alignment horizontal="right" vertical="center" wrapText="1"/>
    </xf>
    <xf numFmtId="49" fontId="12" fillId="0" borderId="21" xfId="1" applyNumberFormat="1" applyFont="1" applyBorder="1" applyAlignment="1">
      <alignment horizontal="center" vertical="center" wrapText="1"/>
    </xf>
    <xf numFmtId="49" fontId="18" fillId="0" borderId="0" xfId="1" applyNumberFormat="1" applyFont="1" applyBorder="1" applyAlignment="1">
      <alignment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14" fontId="8" fillId="0" borderId="9" xfId="1" applyNumberFormat="1" applyFont="1" applyBorder="1" applyAlignment="1">
      <alignment horizontal="center" wrapText="1"/>
    </xf>
    <xf numFmtId="14" fontId="8" fillId="0" borderId="0" xfId="1" applyNumberFormat="1" applyFont="1" applyBorder="1" applyAlignment="1">
      <alignment horizontal="center" wrapText="1"/>
    </xf>
    <xf numFmtId="49" fontId="3" fillId="0" borderId="0" xfId="1" applyNumberFormat="1" applyFont="1" applyBorder="1" applyAlignment="1">
      <alignment horizontal="center" vertical="center" wrapText="1"/>
    </xf>
    <xf numFmtId="49" fontId="16" fillId="0" borderId="0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166" fontId="12" fillId="0" borderId="13" xfId="1" applyNumberFormat="1" applyFont="1" applyBorder="1" applyAlignment="1">
      <alignment horizontal="center" vertical="center"/>
    </xf>
    <xf numFmtId="166" fontId="12" fillId="0" borderId="11" xfId="1" applyNumberFormat="1" applyFont="1" applyBorder="1" applyAlignment="1">
      <alignment horizontal="center" vertical="center"/>
    </xf>
    <xf numFmtId="0" fontId="15" fillId="0" borderId="7" xfId="1" applyFont="1" applyBorder="1" applyAlignment="1">
      <alignment horizontal="left" vertical="center" wrapText="1"/>
    </xf>
    <xf numFmtId="0" fontId="15" fillId="0" borderId="6" xfId="1" applyFont="1" applyBorder="1" applyAlignment="1">
      <alignment horizontal="left" vertical="center" wrapText="1"/>
    </xf>
    <xf numFmtId="0" fontId="15" fillId="0" borderId="5" xfId="1" applyFont="1" applyBorder="1" applyAlignment="1">
      <alignment horizontal="left" vertical="center" wrapText="1"/>
    </xf>
    <xf numFmtId="49" fontId="12" fillId="0" borderId="7" xfId="1" applyNumberFormat="1" applyFont="1" applyBorder="1" applyAlignment="1">
      <alignment horizontal="center" vertical="center" wrapText="1"/>
    </xf>
    <xf numFmtId="49" fontId="12" fillId="0" borderId="6" xfId="1" applyNumberFormat="1" applyFont="1" applyBorder="1" applyAlignment="1">
      <alignment horizontal="center" vertical="center" wrapText="1"/>
    </xf>
    <xf numFmtId="49" fontId="12" fillId="0" borderId="5" xfId="1" applyNumberFormat="1" applyFont="1" applyBorder="1" applyAlignment="1">
      <alignment horizontal="center" vertical="center" wrapText="1"/>
    </xf>
    <xf numFmtId="9" fontId="12" fillId="0" borderId="21" xfId="1" applyNumberFormat="1" applyFont="1" applyBorder="1" applyAlignment="1">
      <alignment horizontal="center" vertical="center" wrapText="1"/>
    </xf>
    <xf numFmtId="164" fontId="12" fillId="0" borderId="21" xfId="1" applyNumberFormat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right" vertical="center" wrapText="1"/>
    </xf>
    <xf numFmtId="0" fontId="14" fillId="0" borderId="12" xfId="1" applyFont="1" applyBorder="1" applyAlignment="1">
      <alignment horizontal="right" vertical="center" wrapText="1"/>
    </xf>
    <xf numFmtId="0" fontId="14" fillId="0" borderId="11" xfId="1" applyFont="1" applyBorder="1" applyAlignment="1">
      <alignment horizontal="right" vertical="center" wrapText="1"/>
    </xf>
    <xf numFmtId="14" fontId="8" fillId="0" borderId="7" xfId="1" applyNumberFormat="1" applyFont="1" applyBorder="1" applyAlignment="1">
      <alignment horizontal="center" vertical="center" wrapText="1"/>
    </xf>
    <xf numFmtId="14" fontId="8" fillId="0" borderId="6" xfId="1" applyNumberFormat="1" applyFont="1" applyBorder="1" applyAlignment="1">
      <alignment horizontal="center" vertical="center" wrapText="1"/>
    </xf>
    <xf numFmtId="14" fontId="8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workbookViewId="0">
      <selection activeCell="K1" sqref="K1:Q1"/>
    </sheetView>
  </sheetViews>
  <sheetFormatPr defaultColWidth="9" defaultRowHeight="15" x14ac:dyDescent="0.25"/>
  <cols>
    <col min="1" max="1" width="3.42578125" style="1" customWidth="1"/>
    <col min="2" max="2" width="9.140625" style="1" customWidth="1"/>
    <col min="3" max="3" width="5.42578125" style="1" customWidth="1"/>
    <col min="4" max="4" width="11.85546875" style="1" customWidth="1"/>
    <col min="5" max="5" width="5" style="1" customWidth="1"/>
    <col min="6" max="6" width="7.140625" style="1" customWidth="1"/>
    <col min="7" max="8" width="5" style="1" customWidth="1"/>
    <col min="9" max="10" width="5.140625" style="1" customWidth="1"/>
    <col min="11" max="11" width="5" style="1" customWidth="1"/>
    <col min="12" max="13" width="5.140625" style="1" customWidth="1"/>
    <col min="14" max="17" width="5" style="1" customWidth="1"/>
    <col min="18" max="16384" width="9" style="1"/>
  </cols>
  <sheetData>
    <row r="1" spans="1:17" ht="15" customHeight="1" x14ac:dyDescent="0.25">
      <c r="K1" s="83" t="s">
        <v>40</v>
      </c>
      <c r="L1" s="83"/>
      <c r="M1" s="83"/>
      <c r="N1" s="83"/>
      <c r="O1" s="83"/>
      <c r="P1" s="83"/>
      <c r="Q1" s="83"/>
    </row>
    <row r="2" spans="1:17" x14ac:dyDescent="0.25">
      <c r="K2" s="12"/>
      <c r="L2" s="83" t="s">
        <v>41</v>
      </c>
      <c r="M2" s="83"/>
      <c r="N2" s="83"/>
      <c r="O2" s="83"/>
      <c r="P2" s="83"/>
      <c r="Q2" s="83"/>
    </row>
    <row r="3" spans="1:17" s="21" customFormat="1" ht="13.9" customHeight="1" x14ac:dyDescent="0.25">
      <c r="B3" s="51" t="s">
        <v>39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s="20" customFormat="1" ht="11.65" customHeight="1" x14ac:dyDescent="0.2">
      <c r="O4" s="52" t="s">
        <v>38</v>
      </c>
      <c r="P4" s="52"/>
      <c r="Q4" s="52"/>
    </row>
    <row r="5" spans="1:17" ht="19.7" customHeight="1" x14ac:dyDescent="0.25">
      <c r="B5" s="19" t="s">
        <v>37</v>
      </c>
      <c r="C5" s="57"/>
      <c r="D5" s="58"/>
      <c r="E5" s="84" t="s">
        <v>36</v>
      </c>
      <c r="F5" s="85"/>
      <c r="G5" s="85"/>
      <c r="H5" s="85"/>
      <c r="I5" s="85"/>
      <c r="J5" s="85"/>
      <c r="K5" s="85"/>
      <c r="L5" s="86"/>
      <c r="M5" s="56"/>
      <c r="N5" s="43"/>
      <c r="O5" s="43"/>
      <c r="P5" s="43"/>
      <c r="Q5" s="44"/>
    </row>
    <row r="6" spans="1:17" ht="16.149999999999999" customHeight="1" x14ac:dyDescent="0.25">
      <c r="B6" s="19"/>
      <c r="C6" s="19"/>
      <c r="D6" s="18"/>
      <c r="E6" s="85" t="s">
        <v>35</v>
      </c>
      <c r="F6" s="85"/>
      <c r="G6" s="85"/>
      <c r="H6" s="85"/>
      <c r="I6" s="85"/>
      <c r="J6" s="85"/>
      <c r="K6" s="85"/>
      <c r="L6" s="85"/>
      <c r="M6" s="56"/>
      <c r="N6" s="44"/>
      <c r="O6" s="17" t="s">
        <v>34</v>
      </c>
      <c r="P6" s="57"/>
      <c r="Q6" s="58"/>
    </row>
    <row r="7" spans="1:17" ht="15.6" customHeight="1" x14ac:dyDescent="0.25">
      <c r="A7" s="38" t="s">
        <v>33</v>
      </c>
      <c r="B7" s="92" t="s">
        <v>32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</row>
    <row r="8" spans="1:17" s="13" customFormat="1" ht="18.600000000000001" customHeight="1" x14ac:dyDescent="0.25">
      <c r="A8" s="38"/>
      <c r="B8" s="93" t="s">
        <v>31</v>
      </c>
      <c r="C8" s="93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</row>
    <row r="9" spans="1:17" s="13" customFormat="1" ht="6" customHeight="1" x14ac:dyDescent="0.25">
      <c r="A9" s="38"/>
      <c r="D9" s="15"/>
      <c r="E9" s="95"/>
      <c r="F9" s="95"/>
      <c r="G9" s="16"/>
    </row>
    <row r="10" spans="1:17" s="13" customFormat="1" ht="19.149999999999999" customHeight="1" x14ac:dyDescent="0.25">
      <c r="A10" s="38"/>
      <c r="B10" s="93" t="s">
        <v>30</v>
      </c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</row>
    <row r="11" spans="1:17" s="13" customFormat="1" ht="6" customHeight="1" x14ac:dyDescent="0.25">
      <c r="A11" s="38"/>
      <c r="D11" s="15"/>
      <c r="E11" s="91"/>
      <c r="F11" s="91"/>
      <c r="G11" s="14"/>
    </row>
    <row r="12" spans="1:17" s="13" customFormat="1" ht="18.600000000000001" customHeight="1" x14ac:dyDescent="0.25">
      <c r="A12" s="38"/>
      <c r="B12" s="93" t="s">
        <v>29</v>
      </c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</row>
    <row r="13" spans="1:17" s="13" customFormat="1" ht="10.15" customHeight="1" x14ac:dyDescent="0.25">
      <c r="A13" s="38"/>
      <c r="D13" s="15"/>
      <c r="E13" s="91"/>
      <c r="F13" s="91"/>
      <c r="G13" s="14"/>
    </row>
    <row r="14" spans="1:17" s="13" customFormat="1" ht="15" customHeight="1" x14ac:dyDescent="0.25">
      <c r="A14" s="38"/>
      <c r="B14" s="102" t="s">
        <v>28</v>
      </c>
      <c r="C14" s="103"/>
      <c r="D14" s="103"/>
      <c r="E14" s="67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9"/>
    </row>
    <row r="15" spans="1:17" s="13" customFormat="1" ht="16.899999999999999" customHeight="1" x14ac:dyDescent="0.25">
      <c r="A15" s="38"/>
      <c r="B15" s="103"/>
      <c r="C15" s="103"/>
      <c r="D15" s="103"/>
      <c r="E15" s="67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9"/>
    </row>
    <row r="16" spans="1:17" ht="19.149999999999999" customHeight="1" x14ac:dyDescent="0.25">
      <c r="A16" s="38"/>
      <c r="B16" s="50" t="s">
        <v>27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</row>
    <row r="17" spans="1:17" ht="12.2" customHeight="1" x14ac:dyDescent="0.25">
      <c r="A17" s="38"/>
      <c r="B17" s="12"/>
      <c r="C17" s="53" t="s">
        <v>26</v>
      </c>
      <c r="D17" s="53"/>
      <c r="E17" s="53"/>
      <c r="F17" s="53"/>
      <c r="G17" s="53"/>
      <c r="H17" s="53"/>
      <c r="I17" s="53" t="s">
        <v>25</v>
      </c>
      <c r="J17" s="53"/>
      <c r="K17" s="53"/>
      <c r="L17" s="53"/>
      <c r="M17" s="53"/>
      <c r="N17" s="53"/>
      <c r="O17" s="53"/>
      <c r="P17" s="54"/>
      <c r="Q17" s="55"/>
    </row>
    <row r="18" spans="1:17" s="10" customFormat="1" ht="13.9" customHeight="1" x14ac:dyDescent="0.25">
      <c r="A18" s="38"/>
      <c r="B18" s="11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100"/>
      <c r="Q18" s="101"/>
    </row>
    <row r="19" spans="1:17" ht="16.350000000000001" customHeight="1" thickBot="1" x14ac:dyDescent="0.3">
      <c r="A19" s="38"/>
      <c r="B19" s="50" t="s">
        <v>24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7" ht="26.45" customHeight="1" x14ac:dyDescent="0.25">
      <c r="A20" s="38"/>
      <c r="B20" s="9" t="s">
        <v>23</v>
      </c>
      <c r="C20" s="96" t="s">
        <v>22</v>
      </c>
      <c r="D20" s="97"/>
      <c r="E20" s="96" t="s">
        <v>21</v>
      </c>
      <c r="F20" s="104"/>
      <c r="G20" s="104"/>
      <c r="H20" s="104"/>
      <c r="I20" s="104"/>
      <c r="J20" s="104"/>
      <c r="K20" s="104"/>
      <c r="L20" s="104"/>
      <c r="M20" s="104"/>
      <c r="N20" s="104"/>
      <c r="O20" s="97"/>
      <c r="P20" s="98" t="s">
        <v>20</v>
      </c>
      <c r="Q20" s="99"/>
    </row>
    <row r="21" spans="1:17" ht="17.45" customHeight="1" x14ac:dyDescent="0.25">
      <c r="A21" s="38"/>
      <c r="B21" s="8">
        <v>1</v>
      </c>
      <c r="C21" s="66"/>
      <c r="D21" s="66"/>
      <c r="E21" s="67"/>
      <c r="F21" s="68"/>
      <c r="G21" s="68"/>
      <c r="H21" s="68"/>
      <c r="I21" s="68"/>
      <c r="J21" s="68"/>
      <c r="K21" s="68"/>
      <c r="L21" s="68"/>
      <c r="M21" s="68"/>
      <c r="N21" s="68"/>
      <c r="O21" s="69"/>
      <c r="P21" s="48"/>
      <c r="Q21" s="49"/>
    </row>
    <row r="22" spans="1:17" ht="15.6" customHeight="1" x14ac:dyDescent="0.25">
      <c r="A22" s="38"/>
      <c r="B22" s="8">
        <v>2</v>
      </c>
      <c r="C22" s="66"/>
      <c r="D22" s="66"/>
      <c r="E22" s="67"/>
      <c r="F22" s="68"/>
      <c r="G22" s="68"/>
      <c r="H22" s="68"/>
      <c r="I22" s="68"/>
      <c r="J22" s="68"/>
      <c r="K22" s="68"/>
      <c r="L22" s="68"/>
      <c r="M22" s="68"/>
      <c r="N22" s="68"/>
      <c r="O22" s="69"/>
      <c r="P22" s="48"/>
      <c r="Q22" s="49"/>
    </row>
    <row r="23" spans="1:17" ht="15" customHeight="1" x14ac:dyDescent="0.25">
      <c r="A23" s="38"/>
      <c r="B23" s="8">
        <v>3</v>
      </c>
      <c r="C23" s="66"/>
      <c r="D23" s="66"/>
      <c r="E23" s="67"/>
      <c r="F23" s="68"/>
      <c r="G23" s="68"/>
      <c r="H23" s="68"/>
      <c r="I23" s="68"/>
      <c r="J23" s="68"/>
      <c r="K23" s="68"/>
      <c r="L23" s="68"/>
      <c r="M23" s="68"/>
      <c r="N23" s="68"/>
      <c r="O23" s="69"/>
      <c r="P23" s="48"/>
      <c r="Q23" s="49"/>
    </row>
    <row r="24" spans="1:17" ht="14.45" customHeight="1" x14ac:dyDescent="0.25">
      <c r="A24" s="38"/>
      <c r="B24" s="8">
        <v>4</v>
      </c>
      <c r="C24" s="66"/>
      <c r="D24" s="66"/>
      <c r="E24" s="67"/>
      <c r="F24" s="68"/>
      <c r="G24" s="68"/>
      <c r="H24" s="68"/>
      <c r="I24" s="68"/>
      <c r="J24" s="68"/>
      <c r="K24" s="68"/>
      <c r="L24" s="68"/>
      <c r="M24" s="68"/>
      <c r="N24" s="68"/>
      <c r="O24" s="69"/>
      <c r="P24" s="48"/>
      <c r="Q24" s="49"/>
    </row>
    <row r="25" spans="1:17" ht="14.45" customHeight="1" x14ac:dyDescent="0.25">
      <c r="A25" s="38"/>
      <c r="B25" s="8">
        <v>5</v>
      </c>
      <c r="C25" s="66"/>
      <c r="D25" s="66"/>
      <c r="E25" s="67"/>
      <c r="F25" s="68"/>
      <c r="G25" s="68"/>
      <c r="H25" s="68"/>
      <c r="I25" s="68"/>
      <c r="J25" s="68"/>
      <c r="K25" s="68"/>
      <c r="L25" s="68"/>
      <c r="M25" s="68"/>
      <c r="N25" s="68"/>
      <c r="O25" s="69"/>
      <c r="P25" s="48"/>
      <c r="Q25" s="49"/>
    </row>
    <row r="26" spans="1:17" ht="15" customHeight="1" x14ac:dyDescent="0.25">
      <c r="A26" s="38"/>
      <c r="B26" s="8">
        <v>6</v>
      </c>
      <c r="C26" s="66"/>
      <c r="D26" s="66"/>
      <c r="E26" s="67"/>
      <c r="F26" s="68"/>
      <c r="G26" s="68"/>
      <c r="H26" s="68"/>
      <c r="I26" s="68"/>
      <c r="J26" s="68"/>
      <c r="K26" s="68"/>
      <c r="L26" s="68"/>
      <c r="M26" s="68"/>
      <c r="N26" s="68"/>
      <c r="O26" s="69"/>
      <c r="P26" s="48"/>
      <c r="Q26" s="49"/>
    </row>
    <row r="27" spans="1:17" ht="16.899999999999999" customHeight="1" x14ac:dyDescent="0.25">
      <c r="A27" s="38"/>
      <c r="B27" s="8">
        <v>7</v>
      </c>
      <c r="C27" s="66"/>
      <c r="D27" s="66"/>
      <c r="E27" s="67"/>
      <c r="F27" s="68"/>
      <c r="G27" s="68"/>
      <c r="H27" s="68"/>
      <c r="I27" s="68"/>
      <c r="J27" s="68"/>
      <c r="K27" s="68"/>
      <c r="L27" s="68"/>
      <c r="M27" s="68"/>
      <c r="N27" s="68"/>
      <c r="O27" s="69"/>
      <c r="P27" s="48"/>
      <c r="Q27" s="49"/>
    </row>
    <row r="28" spans="1:17" ht="16.149999999999999" customHeight="1" x14ac:dyDescent="0.25">
      <c r="A28" s="38"/>
      <c r="B28" s="8">
        <v>8</v>
      </c>
      <c r="C28" s="66"/>
      <c r="D28" s="66"/>
      <c r="E28" s="67"/>
      <c r="F28" s="68"/>
      <c r="G28" s="68"/>
      <c r="H28" s="68"/>
      <c r="I28" s="68"/>
      <c r="J28" s="68"/>
      <c r="K28" s="68"/>
      <c r="L28" s="68"/>
      <c r="M28" s="68"/>
      <c r="N28" s="68"/>
      <c r="O28" s="69"/>
      <c r="P28" s="48"/>
      <c r="Q28" s="49"/>
    </row>
    <row r="29" spans="1:17" ht="15.6" customHeight="1" x14ac:dyDescent="0.25">
      <c r="A29" s="38"/>
      <c r="B29" s="8">
        <v>9</v>
      </c>
      <c r="C29" s="66"/>
      <c r="D29" s="66"/>
      <c r="E29" s="67"/>
      <c r="F29" s="68"/>
      <c r="G29" s="68"/>
      <c r="H29" s="68"/>
      <c r="I29" s="68"/>
      <c r="J29" s="68"/>
      <c r="K29" s="68"/>
      <c r="L29" s="68"/>
      <c r="M29" s="68"/>
      <c r="N29" s="68"/>
      <c r="O29" s="69"/>
      <c r="P29" s="48"/>
      <c r="Q29" s="49"/>
    </row>
    <row r="30" spans="1:17" ht="17.45" customHeight="1" thickBot="1" x14ac:dyDescent="0.3">
      <c r="A30" s="38"/>
      <c r="B30" s="7">
        <v>10</v>
      </c>
      <c r="C30" s="87"/>
      <c r="D30" s="87"/>
      <c r="E30" s="88"/>
      <c r="F30" s="89"/>
      <c r="G30" s="89"/>
      <c r="H30" s="89"/>
      <c r="I30" s="89"/>
      <c r="J30" s="89"/>
      <c r="K30" s="89"/>
      <c r="L30" s="89"/>
      <c r="M30" s="89"/>
      <c r="N30" s="89"/>
      <c r="O30" s="90"/>
      <c r="P30" s="48"/>
      <c r="Q30" s="49"/>
    </row>
    <row r="31" spans="1:17" ht="18" customHeight="1" thickBot="1" x14ac:dyDescent="0.3">
      <c r="A31" s="38"/>
      <c r="B31" s="107" t="s">
        <v>19</v>
      </c>
      <c r="C31" s="108"/>
      <c r="D31" s="109"/>
      <c r="E31" s="110"/>
      <c r="F31" s="111"/>
      <c r="G31" s="112"/>
      <c r="H31" s="75" t="s">
        <v>1</v>
      </c>
      <c r="I31" s="76"/>
      <c r="J31" s="118"/>
      <c r="K31" s="119"/>
      <c r="L31" s="120"/>
      <c r="M31" s="115" t="s">
        <v>18</v>
      </c>
      <c r="N31" s="116"/>
      <c r="O31" s="117"/>
      <c r="P31" s="105">
        <f>SUM(P21:P30)</f>
        <v>0</v>
      </c>
      <c r="Q31" s="106"/>
    </row>
    <row r="32" spans="1:17" ht="20.45" customHeight="1" x14ac:dyDescent="0.25">
      <c r="A32" s="38"/>
      <c r="B32" s="50" t="s">
        <v>17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1:17" ht="25.9" customHeight="1" x14ac:dyDescent="0.25">
      <c r="A33" s="38"/>
      <c r="B33" s="70" t="s">
        <v>16</v>
      </c>
      <c r="C33" s="70"/>
      <c r="D33" s="70" t="s">
        <v>15</v>
      </c>
      <c r="E33" s="70"/>
      <c r="F33" s="71" t="s">
        <v>14</v>
      </c>
      <c r="G33" s="72"/>
      <c r="H33" s="72"/>
      <c r="I33" s="73"/>
      <c r="J33" s="70" t="s">
        <v>13</v>
      </c>
      <c r="K33" s="70"/>
      <c r="L33" s="70"/>
      <c r="M33" s="70"/>
      <c r="N33" s="70" t="s">
        <v>12</v>
      </c>
      <c r="O33" s="70"/>
      <c r="P33" s="70"/>
      <c r="Q33" s="70"/>
    </row>
    <row r="34" spans="1:17" ht="12.2" customHeight="1" x14ac:dyDescent="0.25">
      <c r="A34" s="38"/>
      <c r="B34" s="53">
        <v>1</v>
      </c>
      <c r="C34" s="53"/>
      <c r="D34" s="59">
        <v>2</v>
      </c>
      <c r="E34" s="60"/>
      <c r="F34" s="59">
        <v>3</v>
      </c>
      <c r="G34" s="61"/>
      <c r="H34" s="61"/>
      <c r="I34" s="60"/>
      <c r="J34" s="53">
        <v>4</v>
      </c>
      <c r="K34" s="53"/>
      <c r="L34" s="53"/>
      <c r="M34" s="53"/>
      <c r="N34" s="53" t="s">
        <v>11</v>
      </c>
      <c r="O34" s="53"/>
      <c r="P34" s="53"/>
      <c r="Q34" s="53"/>
    </row>
    <row r="35" spans="1:17" ht="18" customHeight="1" x14ac:dyDescent="0.25">
      <c r="A35" s="38"/>
      <c r="B35" s="48"/>
      <c r="C35" s="48"/>
      <c r="D35" s="62"/>
      <c r="E35" s="62"/>
      <c r="F35" s="63">
        <f>P31</f>
        <v>0</v>
      </c>
      <c r="G35" s="64"/>
      <c r="H35" s="64"/>
      <c r="I35" s="65"/>
      <c r="J35" s="113">
        <v>0.15</v>
      </c>
      <c r="K35" s="113"/>
      <c r="L35" s="113"/>
      <c r="M35" s="113"/>
      <c r="N35" s="114">
        <f>D35*F35*1.15</f>
        <v>0</v>
      </c>
      <c r="O35" s="114"/>
      <c r="P35" s="114"/>
      <c r="Q35" s="114"/>
    </row>
    <row r="36" spans="1:17" ht="16.5" customHeight="1" x14ac:dyDescent="0.25">
      <c r="A36" s="38"/>
      <c r="B36" s="39" t="s">
        <v>10</v>
      </c>
      <c r="C36" s="40"/>
      <c r="D36" s="40"/>
      <c r="E36" s="41" t="e">
        <f ca="1">NumTranslate(N35,1,"рубль,","рубля,","рублей,","коп.","коп.","коп.")</f>
        <v>#NAME?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</row>
    <row r="37" spans="1:17" ht="16.5" customHeight="1" x14ac:dyDescent="0.25">
      <c r="A37" s="38"/>
      <c r="B37" s="39" t="s">
        <v>9</v>
      </c>
      <c r="C37" s="40"/>
      <c r="D37" s="40"/>
      <c r="E37" s="4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4"/>
    </row>
    <row r="38" spans="1:17" ht="10.15" customHeight="1" x14ac:dyDescent="0.25">
      <c r="A38" s="38"/>
      <c r="B38" s="6"/>
      <c r="C38" s="6"/>
      <c r="D38" s="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2.2" customHeight="1" x14ac:dyDescent="0.25">
      <c r="A39" s="38"/>
      <c r="B39" s="50" t="s">
        <v>8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1:17" ht="15" customHeight="1" x14ac:dyDescent="0.25">
      <c r="A40" s="38"/>
      <c r="B40" s="77" t="s">
        <v>7</v>
      </c>
      <c r="C40" s="78"/>
      <c r="D40" s="79"/>
      <c r="E40" s="80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2"/>
    </row>
    <row r="41" spans="1:17" ht="8.1" customHeight="1" thickBot="1" x14ac:dyDescent="0.3">
      <c r="A41" s="38"/>
      <c r="B41" s="5"/>
      <c r="C41" s="5"/>
      <c r="D41" s="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39" customHeight="1" thickBot="1" x14ac:dyDescent="0.3">
      <c r="A42" s="38"/>
      <c r="B42" s="45" t="s">
        <v>6</v>
      </c>
      <c r="C42" s="46"/>
      <c r="D42" s="47"/>
      <c r="E42" s="45" t="s">
        <v>5</v>
      </c>
      <c r="F42" s="46"/>
      <c r="G42" s="46"/>
      <c r="H42" s="46"/>
      <c r="I42" s="47"/>
      <c r="J42" s="45" t="s">
        <v>4</v>
      </c>
      <c r="K42" s="46"/>
      <c r="L42" s="46"/>
      <c r="M42" s="47"/>
      <c r="N42" s="45" t="s">
        <v>3</v>
      </c>
      <c r="O42" s="46"/>
      <c r="P42" s="46"/>
      <c r="Q42" s="47"/>
    </row>
    <row r="43" spans="1:17" ht="21.75" customHeight="1" thickBot="1" x14ac:dyDescent="0.3">
      <c r="A43" s="38"/>
      <c r="B43" s="31"/>
      <c r="C43" s="32"/>
      <c r="D43" s="33"/>
      <c r="E43" s="31"/>
      <c r="F43" s="32"/>
      <c r="G43" s="32"/>
      <c r="H43" s="32"/>
      <c r="I43" s="33"/>
      <c r="J43" s="31"/>
      <c r="K43" s="32"/>
      <c r="L43" s="32"/>
      <c r="M43" s="33"/>
      <c r="N43" s="31"/>
      <c r="O43" s="32"/>
      <c r="P43" s="32"/>
      <c r="Q43" s="33"/>
    </row>
    <row r="44" spans="1:17" ht="14.25" customHeight="1" thickBot="1" x14ac:dyDescent="0.3">
      <c r="A44" s="38"/>
      <c r="B44" s="34" t="s">
        <v>2</v>
      </c>
      <c r="C44" s="34"/>
      <c r="D44" s="34"/>
      <c r="E44" s="35" t="s">
        <v>2</v>
      </c>
      <c r="F44" s="36"/>
      <c r="G44" s="36"/>
      <c r="H44" s="36"/>
      <c r="I44" s="37"/>
      <c r="J44" s="35" t="s">
        <v>2</v>
      </c>
      <c r="K44" s="36"/>
      <c r="L44" s="36"/>
      <c r="M44" s="37"/>
      <c r="N44" s="35" t="s">
        <v>2</v>
      </c>
      <c r="O44" s="36"/>
      <c r="P44" s="36"/>
      <c r="Q44" s="37"/>
    </row>
    <row r="45" spans="1:17" ht="21.75" customHeight="1" thickBot="1" x14ac:dyDescent="0.3">
      <c r="A45" s="38"/>
      <c r="B45" s="22"/>
      <c r="C45" s="23"/>
      <c r="D45" s="24"/>
      <c r="E45" s="22"/>
      <c r="F45" s="23"/>
      <c r="G45" s="23"/>
      <c r="H45" s="23"/>
      <c r="I45" s="24"/>
      <c r="J45" s="22"/>
      <c r="K45" s="23"/>
      <c r="L45" s="23"/>
      <c r="M45" s="24"/>
      <c r="N45" s="22"/>
      <c r="O45" s="23"/>
      <c r="P45" s="23"/>
      <c r="Q45" s="24"/>
    </row>
    <row r="46" spans="1:17" ht="18" customHeight="1" x14ac:dyDescent="0.25">
      <c r="A46" s="38"/>
      <c r="B46" s="25" t="s">
        <v>1</v>
      </c>
      <c r="C46" s="25"/>
      <c r="D46" s="25"/>
      <c r="E46" s="26" t="s">
        <v>1</v>
      </c>
      <c r="F46" s="27"/>
      <c r="G46" s="27"/>
      <c r="H46" s="27"/>
      <c r="I46" s="28"/>
      <c r="J46" s="26" t="s">
        <v>1</v>
      </c>
      <c r="K46" s="27"/>
      <c r="L46" s="27"/>
      <c r="M46" s="28"/>
      <c r="N46" s="26" t="s">
        <v>1</v>
      </c>
      <c r="O46" s="27"/>
      <c r="P46" s="27"/>
      <c r="Q46" s="28"/>
    </row>
    <row r="47" spans="1:17" ht="18" customHeight="1" x14ac:dyDescent="0.2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24" customHeight="1" x14ac:dyDescent="0.25">
      <c r="A48" s="2"/>
      <c r="B48" s="29" t="s">
        <v>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</row>
    <row r="49" ht="33.4" customHeight="1" x14ac:dyDescent="0.25"/>
  </sheetData>
  <mergeCells count="115">
    <mergeCell ref="E26:O26"/>
    <mergeCell ref="P31:Q31"/>
    <mergeCell ref="J33:M33"/>
    <mergeCell ref="N33:Q33"/>
    <mergeCell ref="B32:Q32"/>
    <mergeCell ref="B31:D31"/>
    <mergeCell ref="E31:G31"/>
    <mergeCell ref="J35:M35"/>
    <mergeCell ref="N35:Q35"/>
    <mergeCell ref="M31:O31"/>
    <mergeCell ref="J31:L31"/>
    <mergeCell ref="C23:D23"/>
    <mergeCell ref="P18:Q18"/>
    <mergeCell ref="B14:D15"/>
    <mergeCell ref="E14:Q14"/>
    <mergeCell ref="E15:Q15"/>
    <mergeCell ref="P24:Q24"/>
    <mergeCell ref="C25:D25"/>
    <mergeCell ref="E23:O23"/>
    <mergeCell ref="E24:O24"/>
    <mergeCell ref="E25:O25"/>
    <mergeCell ref="P23:Q23"/>
    <mergeCell ref="E20:O20"/>
    <mergeCell ref="E21:O21"/>
    <mergeCell ref="E22:O22"/>
    <mergeCell ref="C24:D24"/>
    <mergeCell ref="K1:Q1"/>
    <mergeCell ref="L2:Q2"/>
    <mergeCell ref="P21:Q21"/>
    <mergeCell ref="E5:L5"/>
    <mergeCell ref="E6:L6"/>
    <mergeCell ref="M6:N6"/>
    <mergeCell ref="P6:Q6"/>
    <mergeCell ref="P29:Q29"/>
    <mergeCell ref="C30:D30"/>
    <mergeCell ref="P30:Q30"/>
    <mergeCell ref="E30:O30"/>
    <mergeCell ref="E13:F13"/>
    <mergeCell ref="B7:Q7"/>
    <mergeCell ref="B8:C8"/>
    <mergeCell ref="D8:Q8"/>
    <mergeCell ref="E9:F9"/>
    <mergeCell ref="B10:C10"/>
    <mergeCell ref="D10:Q10"/>
    <mergeCell ref="E11:F11"/>
    <mergeCell ref="B12:C12"/>
    <mergeCell ref="D12:Q12"/>
    <mergeCell ref="C20:D20"/>
    <mergeCell ref="P20:Q20"/>
    <mergeCell ref="C21:D21"/>
    <mergeCell ref="N42:Q42"/>
    <mergeCell ref="B33:C33"/>
    <mergeCell ref="D33:E33"/>
    <mergeCell ref="F33:I33"/>
    <mergeCell ref="B34:C34"/>
    <mergeCell ref="E42:I42"/>
    <mergeCell ref="J42:M42"/>
    <mergeCell ref="C18:H18"/>
    <mergeCell ref="I18:O18"/>
    <mergeCell ref="C27:D27"/>
    <mergeCell ref="P27:Q27"/>
    <mergeCell ref="C28:D28"/>
    <mergeCell ref="P28:Q28"/>
    <mergeCell ref="C29:D29"/>
    <mergeCell ref="E27:O27"/>
    <mergeCell ref="H31:I31"/>
    <mergeCell ref="N34:Q34"/>
    <mergeCell ref="B39:Q39"/>
    <mergeCell ref="B40:D40"/>
    <mergeCell ref="E40:Q40"/>
    <mergeCell ref="J34:M34"/>
    <mergeCell ref="P25:Q25"/>
    <mergeCell ref="C26:D26"/>
    <mergeCell ref="P26:Q26"/>
    <mergeCell ref="A7:A46"/>
    <mergeCell ref="B36:D36"/>
    <mergeCell ref="E36:Q36"/>
    <mergeCell ref="B37:E37"/>
    <mergeCell ref="F37:Q37"/>
    <mergeCell ref="B42:D42"/>
    <mergeCell ref="P22:Q22"/>
    <mergeCell ref="B19:Q19"/>
    <mergeCell ref="B3:Q3"/>
    <mergeCell ref="O4:Q4"/>
    <mergeCell ref="B16:Q16"/>
    <mergeCell ref="C17:H17"/>
    <mergeCell ref="I17:O17"/>
    <mergeCell ref="P17:Q17"/>
    <mergeCell ref="M5:Q5"/>
    <mergeCell ref="C5:D5"/>
    <mergeCell ref="D34:E34"/>
    <mergeCell ref="F34:I34"/>
    <mergeCell ref="B35:C35"/>
    <mergeCell ref="D35:E35"/>
    <mergeCell ref="F35:I35"/>
    <mergeCell ref="C22:D22"/>
    <mergeCell ref="E28:O28"/>
    <mergeCell ref="E29:O29"/>
    <mergeCell ref="E45:I45"/>
    <mergeCell ref="J45:M45"/>
    <mergeCell ref="N45:Q45"/>
    <mergeCell ref="B46:D46"/>
    <mergeCell ref="E46:I46"/>
    <mergeCell ref="J46:M46"/>
    <mergeCell ref="N46:Q46"/>
    <mergeCell ref="B48:Q48"/>
    <mergeCell ref="B43:D43"/>
    <mergeCell ref="E43:I43"/>
    <mergeCell ref="J43:M43"/>
    <mergeCell ref="N43:Q43"/>
    <mergeCell ref="B44:D44"/>
    <mergeCell ref="E44:I44"/>
    <mergeCell ref="J44:M44"/>
    <mergeCell ref="N44:Q44"/>
    <mergeCell ref="B45:D45"/>
  </mergeCells>
  <conditionalFormatting sqref="P31:Q31">
    <cfRule type="expression" dxfId="4" priority="5">
      <formula>$P$31=0</formula>
    </cfRule>
  </conditionalFormatting>
  <conditionalFormatting sqref="E40:E41 E38">
    <cfRule type="expression" dxfId="3" priority="4">
      <formula>#REF!=0</formula>
    </cfRule>
  </conditionalFormatting>
  <conditionalFormatting sqref="E36">
    <cfRule type="expression" dxfId="2" priority="3">
      <formula>$N$35=0</formula>
    </cfRule>
  </conditionalFormatting>
  <conditionalFormatting sqref="N35">
    <cfRule type="expression" dxfId="1" priority="2">
      <formula>$N$35=0</formula>
    </cfRule>
  </conditionalFormatting>
  <conditionalFormatting sqref="F35:I35">
    <cfRule type="expression" dxfId="0" priority="1">
      <formula>$P$31=0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АКТ 0252031.06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2025-02-18T04:36:08Z</dcterms:modified>
</cp:coreProperties>
</file>