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кт 0252031.05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" l="1"/>
  <c r="A29" i="2" s="1"/>
  <c r="O29" i="2" s="1"/>
  <c r="O36" i="2"/>
  <c r="D39" i="2"/>
  <c r="H38" i="2" l="1"/>
</calcChain>
</file>

<file path=xl/sharedStrings.xml><?xml version="1.0" encoding="utf-8"?>
<sst xmlns="http://schemas.openxmlformats.org/spreadsheetml/2006/main" count="63" uniqueCount="54">
  <si>
    <t>* Акт оказанных услуг за декабрь текущего календарного года оформляется заблаговременно и передается для оплаты в срок до 15 числа. В Акт вносятся все услуги, запланированные до конца месяца, включая 31 декабря.</t>
  </si>
  <si>
    <t>дата</t>
  </si>
  <si>
    <t>подпись</t>
  </si>
  <si>
    <t>Проректор по учебной работе</t>
  </si>
  <si>
    <t xml:space="preserve"> Гл. бухгалтер- начальник управления-
(зам. главного  бухгалтера)</t>
  </si>
  <si>
    <t>Начальник учебного отдела (основные проф. образовательные программы)</t>
  </si>
  <si>
    <t>Руководитель подразделения по которому оказаны препод. услуги</t>
  </si>
  <si>
    <t>5. Заказчик – ФГАОУ ВО "ОмГУ им. Ф. М. Достоевского*</t>
  </si>
  <si>
    <r>
      <rPr>
        <sz val="10"/>
        <color theme="1"/>
        <rFont val="Times New Roman"/>
        <family val="1"/>
        <charset val="204"/>
      </rPr>
      <t xml:space="preserve">Сумма </t>
    </r>
    <r>
      <rPr>
        <i/>
        <sz val="10"/>
        <color theme="1"/>
        <rFont val="Times New Roman"/>
        <family val="1"/>
        <charset val="204"/>
      </rPr>
      <t>(прописью)</t>
    </r>
  </si>
  <si>
    <t>Общая стоимость оказанных услуг составляет</t>
  </si>
  <si>
    <t>4.3. Общая стоимость услуг (по п.4.1. и п.4.2. настоящего Акта)</t>
  </si>
  <si>
    <t>ИТОГО</t>
  </si>
  <si>
    <r>
      <t xml:space="preserve">Источник финансирования </t>
    </r>
    <r>
      <rPr>
        <i/>
        <sz val="10"/>
        <color theme="1"/>
        <rFont val="Times New Roman"/>
        <family val="1"/>
        <charset val="204"/>
      </rPr>
      <t>( заполнить согласно  ГПД)</t>
    </r>
  </si>
  <si>
    <t>проезд (вид транспорта, условия проезда, маршрут)</t>
  </si>
  <si>
    <t>проживание</t>
  </si>
  <si>
    <t>суточные</t>
  </si>
  <si>
    <t>Сумма, рублей</t>
  </si>
  <si>
    <t>Стоимость дня, продолжительность</t>
  </si>
  <si>
    <t>Вид издержек</t>
  </si>
  <si>
    <r>
      <t xml:space="preserve">4.2. Компенсация издержек 
</t>
    </r>
    <r>
      <rPr>
        <sz val="9"/>
        <color theme="1"/>
        <rFont val="Times New Roman"/>
        <family val="1"/>
        <charset val="204"/>
      </rPr>
      <t>(заполняется на основании копий документов, подтверждающих издержки Исполнителя)</t>
    </r>
  </si>
  <si>
    <r>
      <t>Источник финансирования</t>
    </r>
    <r>
      <rPr>
        <i/>
        <sz val="10"/>
        <color theme="1"/>
        <rFont val="Times New Roman"/>
        <family val="1"/>
        <charset val="204"/>
      </rPr>
      <t xml:space="preserve"> (заполнить согласно ГПД)</t>
    </r>
  </si>
  <si>
    <t>4=1*2*1,15</t>
  </si>
  <si>
    <t>Корпоративный коэффициент</t>
  </si>
  <si>
    <t>Почасовая оплата, рублей/час</t>
  </si>
  <si>
    <t>Выполненный объем, часов</t>
  </si>
  <si>
    <t>4.1. Вознаграждение</t>
  </si>
  <si>
    <t>4. Стоимость услуг по настоящему акту</t>
  </si>
  <si>
    <t>Подпись исполнителя</t>
  </si>
  <si>
    <t>Кол-во часов</t>
  </si>
  <si>
    <t>Код группы, форма обучения</t>
  </si>
  <si>
    <t>Форма обучения</t>
  </si>
  <si>
    <t>Дисциплина, вид занятий</t>
  </si>
  <si>
    <t>Дата</t>
  </si>
  <si>
    <t>№ п/п</t>
  </si>
  <si>
    <t>3. Перечень услуг и сроки их оказания</t>
  </si>
  <si>
    <t>Дата окончания</t>
  </si>
  <si>
    <t>Дата начала</t>
  </si>
  <si>
    <t>2. В период</t>
  </si>
  <si>
    <t>Слушатели</t>
  </si>
  <si>
    <t>Соискатели</t>
  </si>
  <si>
    <t>Аспиранты</t>
  </si>
  <si>
    <t>Студенты</t>
  </si>
  <si>
    <r>
      <t xml:space="preserve">Категории обучающихся </t>
    </r>
    <r>
      <rPr>
        <i/>
        <sz val="10.5"/>
        <color rgb="FF000000"/>
        <rFont val="Times New Roman"/>
        <family val="1"/>
        <charset val="204"/>
      </rPr>
      <t>(отметить нужное)</t>
    </r>
  </si>
  <si>
    <t>Подразделение, по которому оказаны преподавательские услуги:</t>
  </si>
  <si>
    <t>Отчество</t>
  </si>
  <si>
    <t>Имя</t>
  </si>
  <si>
    <t>Фамилия</t>
  </si>
  <si>
    <r>
      <t xml:space="preserve">1. Исполнитель </t>
    </r>
    <r>
      <rPr>
        <sz val="10"/>
        <color theme="1"/>
        <rFont val="Times New Roman"/>
        <family val="1"/>
        <charset val="204"/>
      </rPr>
      <t>(заполняется разборчиво)</t>
    </r>
  </si>
  <si>
    <t>от</t>
  </si>
  <si>
    <t>к Договору оказания преподавательских услуг                                         (с компенсацией издержек) №</t>
  </si>
  <si>
    <t>Акт приемки оказанных услуг №</t>
  </si>
  <si>
    <t>г. Омск</t>
  </si>
  <si>
    <t>Форма 0252031.05</t>
  </si>
  <si>
    <t>ФГАОУ ВО "ОмГУ им. Ф.М. Достоевского"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</si>
</sst>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.5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1" fillId="0" borderId="0" xfId="1"/>
    <xf numFmtId="49" fontId="2" fillId="0" borderId="29" xfId="1" applyNumberFormat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 wrapText="1"/>
    </xf>
    <xf numFmtId="14" fontId="12" fillId="0" borderId="0" xfId="1" applyNumberFormat="1" applyFont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49" fontId="18" fillId="0" borderId="22" xfId="1" applyNumberFormat="1" applyFont="1" applyBorder="1" applyAlignment="1">
      <alignment horizontal="left" vertical="center" wrapText="1"/>
    </xf>
    <xf numFmtId="49" fontId="18" fillId="0" borderId="22" xfId="1" applyNumberFormat="1" applyFont="1" applyBorder="1" applyAlignment="1">
      <alignment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49" fontId="12" fillId="0" borderId="22" xfId="1" applyNumberFormat="1" applyFont="1" applyBorder="1" applyAlignment="1">
      <alignment wrapText="1"/>
    </xf>
    <xf numFmtId="49" fontId="12" fillId="0" borderId="0" xfId="1" applyNumberFormat="1" applyFont="1" applyAlignment="1">
      <alignment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wrapText="1"/>
    </xf>
    <xf numFmtId="49" fontId="22" fillId="0" borderId="0" xfId="1" applyNumberFormat="1" applyFont="1" applyBorder="1" applyAlignment="1">
      <alignment horizontal="right" vertical="center" wrapText="1"/>
    </xf>
    <xf numFmtId="49" fontId="1" fillId="0" borderId="0" xfId="1" applyNumberFormat="1" applyAlignment="1">
      <alignment wrapText="1"/>
    </xf>
    <xf numFmtId="49" fontId="23" fillId="0" borderId="0" xfId="1" applyNumberFormat="1" applyFont="1" applyBorder="1" applyAlignment="1">
      <alignment vertical="center" wrapText="1"/>
    </xf>
    <xf numFmtId="49" fontId="23" fillId="0" borderId="0" xfId="1" applyNumberFormat="1" applyFont="1" applyAlignment="1">
      <alignment horizontal="right" vertical="center" wrapText="1"/>
    </xf>
    <xf numFmtId="49" fontId="24" fillId="0" borderId="0" xfId="1" applyNumberFormat="1" applyFont="1" applyBorder="1" applyAlignment="1">
      <alignment vertical="center" wrapText="1"/>
    </xf>
    <xf numFmtId="49" fontId="25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26" fillId="0" borderId="0" xfId="1" applyFont="1" applyAlignment="1">
      <alignment wrapText="1"/>
    </xf>
    <xf numFmtId="49" fontId="9" fillId="0" borderId="22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vertical="center" wrapText="1"/>
    </xf>
    <xf numFmtId="0" fontId="21" fillId="0" borderId="23" xfId="1" applyFont="1" applyBorder="1" applyAlignment="1">
      <alignment vertical="center" wrapText="1"/>
    </xf>
    <xf numFmtId="0" fontId="21" fillId="0" borderId="24" xfId="1" applyFont="1" applyBorder="1" applyAlignment="1">
      <alignment vertical="center" wrapText="1"/>
    </xf>
    <xf numFmtId="0" fontId="21" fillId="0" borderId="38" xfId="1" applyFont="1" applyBorder="1" applyAlignment="1">
      <alignment vertical="center" wrapText="1"/>
    </xf>
    <xf numFmtId="0" fontId="21" fillId="0" borderId="26" xfId="1" applyFont="1" applyBorder="1" applyAlignment="1">
      <alignment vertical="center" wrapText="1"/>
    </xf>
    <xf numFmtId="0" fontId="21" fillId="0" borderId="37" xfId="1" applyFont="1" applyBorder="1" applyAlignment="1">
      <alignment vertical="center" wrapText="1"/>
    </xf>
    <xf numFmtId="49" fontId="12" fillId="0" borderId="23" xfId="1" applyNumberFormat="1" applyFont="1" applyBorder="1" applyAlignment="1">
      <alignment horizontal="left" vertical="center" wrapText="1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37" xfId="1" applyBorder="1" applyAlignment="1">
      <alignment horizontal="left" vertical="center" wrapText="1"/>
    </xf>
    <xf numFmtId="0" fontId="5" fillId="0" borderId="9" xfId="1" applyFont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" fillId="0" borderId="5" xfId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5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36" xfId="1" applyFont="1" applyBorder="1" applyAlignment="1">
      <alignment horizontal="right" vertical="center" wrapText="1"/>
    </xf>
    <xf numFmtId="49" fontId="25" fillId="0" borderId="38" xfId="1" applyNumberFormat="1" applyFont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14" fontId="12" fillId="0" borderId="38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justify" vertical="center" wrapText="1"/>
    </xf>
    <xf numFmtId="49" fontId="22" fillId="0" borderId="0" xfId="1" applyNumberFormat="1" applyFont="1" applyBorder="1" applyAlignment="1">
      <alignment horizontal="right" vertical="center" wrapText="1"/>
    </xf>
    <xf numFmtId="49" fontId="24" fillId="0" borderId="0" xfId="1" applyNumberFormat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11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2" fillId="0" borderId="0" xfId="1" applyFont="1" applyAlignment="1">
      <alignment horizontal="justify" vertical="top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9" fontId="9" fillId="0" borderId="21" xfId="1" applyNumberFormat="1" applyFont="1" applyBorder="1" applyAlignment="1">
      <alignment horizontal="center" vertical="center" wrapText="1"/>
    </xf>
    <xf numFmtId="9" fontId="9" fillId="0" borderId="20" xfId="1" applyNumberFormat="1" applyFont="1" applyBorder="1" applyAlignment="1">
      <alignment horizontal="center" vertical="center" wrapText="1"/>
    </xf>
    <xf numFmtId="14" fontId="4" fillId="0" borderId="11" xfId="1" applyNumberFormat="1" applyFont="1" applyBorder="1" applyAlignment="1">
      <alignment horizontal="center" vertical="center" wrapText="1"/>
    </xf>
    <xf numFmtId="14" fontId="4" fillId="0" borderId="6" xfId="1" applyNumberFormat="1" applyFont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49" fontId="13" fillId="0" borderId="22" xfId="1" applyNumberFormat="1" applyFont="1" applyBorder="1" applyAlignment="1">
      <alignment horizontal="left" vertical="center" wrapText="1"/>
    </xf>
    <xf numFmtId="14" fontId="4" fillId="0" borderId="9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top" wrapText="1"/>
    </xf>
    <xf numFmtId="0" fontId="1" fillId="0" borderId="8" xfId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164" fontId="7" fillId="0" borderId="21" xfId="1" applyNumberFormat="1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49" fontId="2" fillId="0" borderId="21" xfId="1" applyNumberFormat="1" applyFont="1" applyBorder="1" applyAlignment="1">
      <alignment horizontal="left" vertical="center" wrapText="1"/>
    </xf>
    <xf numFmtId="49" fontId="2" fillId="0" borderId="20" xfId="1" applyNumberFormat="1" applyFont="1" applyBorder="1" applyAlignment="1">
      <alignment horizontal="left" vertical="center" wrapText="1"/>
    </xf>
    <xf numFmtId="49" fontId="2" fillId="0" borderId="19" xfId="1" applyNumberFormat="1" applyFont="1" applyBorder="1" applyAlignment="1">
      <alignment horizontal="left" vertical="center" wrapText="1"/>
    </xf>
    <xf numFmtId="49" fontId="2" fillId="0" borderId="21" xfId="1" applyNumberFormat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 wrapText="1"/>
    </xf>
    <xf numFmtId="165" fontId="12" fillId="0" borderId="21" xfId="1" applyNumberFormat="1" applyFont="1" applyBorder="1" applyAlignment="1">
      <alignment horizontal="center" vertical="center" wrapText="1"/>
    </xf>
    <xf numFmtId="165" fontId="12" fillId="0" borderId="20" xfId="1" applyNumberFormat="1" applyFont="1" applyBorder="1" applyAlignment="1">
      <alignment horizontal="center" vertical="center" wrapText="1"/>
    </xf>
    <xf numFmtId="165" fontId="12" fillId="0" borderId="19" xfId="1" applyNumberFormat="1" applyFont="1" applyBorder="1" applyAlignment="1">
      <alignment horizontal="center" vertical="center" wrapText="1"/>
    </xf>
    <xf numFmtId="164" fontId="12" fillId="0" borderId="21" xfId="1" applyNumberFormat="1" applyFont="1" applyBorder="1" applyAlignment="1">
      <alignment horizontal="center" vertical="center" wrapText="1"/>
    </xf>
    <xf numFmtId="164" fontId="12" fillId="0" borderId="20" xfId="1" applyNumberFormat="1" applyFont="1" applyBorder="1" applyAlignment="1">
      <alignment horizontal="center" vertical="center" wrapText="1"/>
    </xf>
    <xf numFmtId="164" fontId="12" fillId="0" borderId="19" xfId="1" applyNumberFormat="1" applyFont="1" applyBorder="1" applyAlignment="1">
      <alignment horizontal="center" vertical="center" wrapText="1"/>
    </xf>
    <xf numFmtId="164" fontId="9" fillId="0" borderId="21" xfId="1" applyNumberFormat="1" applyFont="1" applyBorder="1" applyAlignment="1">
      <alignment horizontal="center" vertical="center" wrapText="1"/>
    </xf>
    <xf numFmtId="164" fontId="9" fillId="0" borderId="20" xfId="1" applyNumberFormat="1" applyFont="1" applyBorder="1" applyAlignment="1">
      <alignment horizontal="center" vertical="center" wrapText="1"/>
    </xf>
    <xf numFmtId="164" fontId="9" fillId="0" borderId="19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4" fontId="12" fillId="0" borderId="9" xfId="1" applyNumberFormat="1" applyFont="1" applyBorder="1" applyAlignment="1">
      <alignment horizontal="center" vertical="center" wrapText="1"/>
    </xf>
    <xf numFmtId="14" fontId="12" fillId="0" borderId="6" xfId="1" applyNumberFormat="1" applyFont="1" applyBorder="1" applyAlignment="1">
      <alignment horizontal="center" vertical="center" wrapText="1"/>
    </xf>
    <xf numFmtId="14" fontId="12" fillId="0" borderId="5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right" vertical="center" wrapText="1"/>
    </xf>
    <xf numFmtId="0" fontId="15" fillId="0" borderId="6" xfId="1" applyFont="1" applyBorder="1" applyAlignment="1">
      <alignment horizontal="right" vertical="center" wrapText="1"/>
    </xf>
    <xf numFmtId="0" fontId="1" fillId="0" borderId="5" xfId="1" applyBorder="1" applyAlignment="1">
      <alignment horizontal="right" vertical="center" wrapText="1"/>
    </xf>
    <xf numFmtId="165" fontId="9" fillId="0" borderId="9" xfId="1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wrapText="1"/>
    </xf>
    <xf numFmtId="14" fontId="9" fillId="0" borderId="21" xfId="1" applyNumberFormat="1" applyFont="1" applyBorder="1" applyAlignment="1">
      <alignment horizontal="center" vertical="center" wrapText="1"/>
    </xf>
    <xf numFmtId="14" fontId="9" fillId="0" borderId="20" xfId="1" applyNumberFormat="1" applyFont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center" vertical="center" wrapText="1"/>
    </xf>
    <xf numFmtId="0" fontId="27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right" vertical="center" wrapText="1"/>
    </xf>
    <xf numFmtId="14" fontId="12" fillId="0" borderId="21" xfId="1" applyNumberFormat="1" applyFont="1" applyBorder="1" applyAlignment="1">
      <alignment horizontal="center" vertical="center" wrapText="1"/>
    </xf>
    <xf numFmtId="14" fontId="12" fillId="0" borderId="19" xfId="1" applyNumberFormat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right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49" fontId="12" fillId="0" borderId="20" xfId="1" applyNumberFormat="1" applyFont="1" applyBorder="1" applyAlignment="1">
      <alignment horizontal="center" vertical="center" wrapText="1"/>
    </xf>
    <xf numFmtId="49" fontId="12" fillId="0" borderId="19" xfId="1" applyNumberFormat="1" applyFont="1" applyBorder="1" applyAlignment="1">
      <alignment horizontal="center" vertical="center" wrapText="1"/>
    </xf>
    <xf numFmtId="165" fontId="2" fillId="0" borderId="21" xfId="1" applyNumberFormat="1" applyFont="1" applyBorder="1" applyAlignment="1">
      <alignment horizontal="center" vertical="center"/>
    </xf>
    <xf numFmtId="165" fontId="2" fillId="0" borderId="32" xfId="1" applyNumberFormat="1" applyFont="1" applyBorder="1" applyAlignment="1">
      <alignment horizontal="center" vertical="center"/>
    </xf>
    <xf numFmtId="14" fontId="2" fillId="0" borderId="21" xfId="1" applyNumberFormat="1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49" fontId="18" fillId="0" borderId="12" xfId="1" applyNumberFormat="1" applyFont="1" applyBorder="1" applyAlignment="1">
      <alignment vertical="center" wrapText="1"/>
    </xf>
    <xf numFmtId="0" fontId="1" fillId="0" borderId="0" xfId="1" applyAlignment="1">
      <alignment vertical="center" wrapText="1"/>
    </xf>
    <xf numFmtId="49" fontId="18" fillId="0" borderId="12" xfId="1" applyNumberFormat="1" applyFont="1" applyBorder="1" applyAlignment="1">
      <alignment horizontal="left" vertical="center" wrapText="1"/>
    </xf>
    <xf numFmtId="49" fontId="18" fillId="0" borderId="0" xfId="1" applyNumberFormat="1" applyFont="1" applyBorder="1" applyAlignment="1">
      <alignment horizontal="left" vertical="center" wrapText="1"/>
    </xf>
    <xf numFmtId="49" fontId="18" fillId="0" borderId="36" xfId="1" applyNumberFormat="1" applyFont="1" applyBorder="1" applyAlignment="1">
      <alignment horizontal="left" vertical="center" wrapText="1"/>
    </xf>
    <xf numFmtId="49" fontId="17" fillId="0" borderId="0" xfId="1" applyNumberFormat="1" applyFont="1" applyAlignment="1">
      <alignment horizontal="left" vertical="center" wrapText="1"/>
    </xf>
    <xf numFmtId="14" fontId="12" fillId="0" borderId="0" xfId="1" applyNumberFormat="1" applyFont="1" applyBorder="1" applyAlignment="1">
      <alignment horizontal="center" wrapText="1"/>
    </xf>
    <xf numFmtId="49" fontId="23" fillId="0" borderId="0" xfId="1" applyNumberFormat="1" applyFont="1" applyBorder="1" applyAlignment="1">
      <alignment vertical="center" wrapText="1"/>
    </xf>
    <xf numFmtId="165" fontId="2" fillId="0" borderId="28" xfId="1" applyNumberFormat="1" applyFont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top" wrapText="1"/>
    </xf>
    <xf numFmtId="0" fontId="1" fillId="0" borderId="17" xfId="1" applyBorder="1" applyAlignment="1">
      <alignment horizontal="center" vertical="top" wrapText="1"/>
    </xf>
    <xf numFmtId="0" fontId="1" fillId="0" borderId="16" xfId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1" fillId="0" borderId="6" xfId="1" applyBorder="1" applyAlignment="1">
      <alignment horizontal="center" vertical="top" wrapText="1"/>
    </xf>
    <xf numFmtId="0" fontId="1" fillId="0" borderId="8" xfId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  <xf numFmtId="49" fontId="14" fillId="0" borderId="22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1" fillId="0" borderId="20" xfId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49" fontId="2" fillId="0" borderId="28" xfId="1" applyNumberFormat="1" applyFont="1" applyBorder="1" applyAlignment="1">
      <alignment horizontal="left" vertical="center" wrapText="1"/>
    </xf>
    <xf numFmtId="49" fontId="2" fillId="0" borderId="29" xfId="1" applyNumberFormat="1" applyFont="1" applyBorder="1" applyAlignment="1">
      <alignment horizontal="left" vertical="center" wrapText="1"/>
    </xf>
    <xf numFmtId="49" fontId="2" fillId="0" borderId="30" xfId="1" applyNumberFormat="1" applyFont="1" applyBorder="1" applyAlignment="1">
      <alignment horizontal="left" vertical="center" wrapText="1"/>
    </xf>
    <xf numFmtId="49" fontId="2" fillId="0" borderId="28" xfId="1" applyNumberFormat="1" applyFont="1" applyBorder="1" applyAlignment="1">
      <alignment horizontal="center" vertical="center" wrapText="1"/>
    </xf>
    <xf numFmtId="49" fontId="2" fillId="0" borderId="29" xfId="1" applyNumberFormat="1" applyFont="1" applyBorder="1" applyAlignment="1">
      <alignment horizontal="center" vertical="center" wrapText="1"/>
    </xf>
    <xf numFmtId="49" fontId="2" fillId="0" borderId="30" xfId="1" applyNumberFormat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wrapText="1"/>
    </xf>
    <xf numFmtId="0" fontId="2" fillId="0" borderId="22" xfId="1" applyFont="1" applyBorder="1" applyAlignment="1">
      <alignment horizontal="left" vertical="center" wrapText="1"/>
    </xf>
    <xf numFmtId="164" fontId="9" fillId="0" borderId="22" xfId="1" applyNumberFormat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1" fillId="0" borderId="20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6" fillId="0" borderId="20" xfId="1" applyFont="1" applyBorder="1" applyAlignment="1">
      <alignment horizont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topLeftCell="A31" workbookViewId="0">
      <selection activeCell="D8" sqref="D8:S8"/>
    </sheetView>
  </sheetViews>
  <sheetFormatPr defaultColWidth="9.140625" defaultRowHeight="15" x14ac:dyDescent="0.25"/>
  <cols>
    <col min="1" max="1" width="6" style="1" customWidth="1"/>
    <col min="2" max="2" width="9.5703125" style="1" customWidth="1"/>
    <col min="3" max="3" width="5.42578125" style="1" customWidth="1"/>
    <col min="4" max="4" width="4.7109375" style="1" customWidth="1"/>
    <col min="5" max="5" width="5" style="1" customWidth="1"/>
    <col min="6" max="6" width="1.5703125" style="1" customWidth="1"/>
    <col min="7" max="8" width="5" style="1" customWidth="1"/>
    <col min="9" max="9" width="5.140625" style="1" customWidth="1"/>
    <col min="10" max="10" width="3.28515625" style="1" customWidth="1"/>
    <col min="11" max="11" width="0" style="1" hidden="1" customWidth="1"/>
    <col min="12" max="12" width="5.85546875" style="1" customWidth="1"/>
    <col min="13" max="13" width="5.140625" style="1" customWidth="1"/>
    <col min="14" max="14" width="2.85546875" style="1" customWidth="1"/>
    <col min="15" max="15" width="5.7109375" style="1" hidden="1" customWidth="1"/>
    <col min="16" max="16" width="4.28515625" style="1" customWidth="1"/>
    <col min="17" max="17" width="10.42578125" style="1" customWidth="1"/>
    <col min="18" max="18" width="5" style="1" customWidth="1"/>
    <col min="19" max="19" width="5.28515625" style="1" customWidth="1"/>
    <col min="20" max="16384" width="9.140625" style="1"/>
  </cols>
  <sheetData>
    <row r="1" spans="1:19" x14ac:dyDescent="0.25">
      <c r="A1" s="127" t="s">
        <v>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28" t="s">
        <v>52</v>
      </c>
      <c r="Q2" s="128"/>
      <c r="R2" s="128"/>
      <c r="S2" s="128"/>
    </row>
    <row r="3" spans="1:19" x14ac:dyDescent="0.25">
      <c r="B3" s="25" t="s">
        <v>51</v>
      </c>
      <c r="C3" s="129"/>
      <c r="D3" s="130"/>
      <c r="E3" s="131" t="s">
        <v>50</v>
      </c>
      <c r="F3" s="46"/>
      <c r="G3" s="46"/>
      <c r="H3" s="46"/>
      <c r="I3" s="46"/>
      <c r="J3" s="46"/>
      <c r="K3" s="46"/>
      <c r="L3" s="47"/>
      <c r="M3" s="132"/>
      <c r="N3" s="133"/>
      <c r="O3" s="133"/>
      <c r="P3" s="133"/>
      <c r="Q3" s="133"/>
      <c r="R3" s="133"/>
      <c r="S3" s="134"/>
    </row>
    <row r="4" spans="1:19" ht="27.75" customHeight="1" x14ac:dyDescent="0.25">
      <c r="A4" s="45" t="s">
        <v>49</v>
      </c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  <c r="M4" s="48"/>
      <c r="N4" s="49"/>
      <c r="O4" s="49"/>
      <c r="P4" s="50"/>
      <c r="Q4" s="24" t="s">
        <v>48</v>
      </c>
      <c r="R4" s="51"/>
      <c r="S4" s="50"/>
    </row>
    <row r="5" spans="1:19" ht="16.5" customHeight="1" x14ac:dyDescent="0.25">
      <c r="A5" s="52" t="s">
        <v>47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x14ac:dyDescent="0.25">
      <c r="A6" s="53" t="s">
        <v>46</v>
      </c>
      <c r="B6" s="53"/>
      <c r="C6" s="53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8.4499999999999993" customHeight="1" x14ac:dyDescent="0.25">
      <c r="A7" s="20"/>
      <c r="B7" s="20"/>
      <c r="C7" s="20"/>
      <c r="D7" s="22"/>
      <c r="E7" s="54"/>
      <c r="F7" s="54"/>
      <c r="G7" s="23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53" t="s">
        <v>45</v>
      </c>
      <c r="B8" s="53"/>
      <c r="C8" s="5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ht="8.4499999999999993" customHeight="1" x14ac:dyDescent="0.25">
      <c r="A9" s="20"/>
      <c r="B9" s="20"/>
      <c r="C9" s="20"/>
      <c r="D9" s="22"/>
      <c r="E9" s="147"/>
      <c r="F9" s="147"/>
      <c r="G9" s="2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5" customHeight="1" x14ac:dyDescent="0.25">
      <c r="A10" s="53" t="s">
        <v>44</v>
      </c>
      <c r="B10" s="53"/>
      <c r="C10" s="5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ht="8.4499999999999993" customHeight="1" x14ac:dyDescent="0.25">
      <c r="A11" s="19"/>
      <c r="B11" s="19"/>
      <c r="C11" s="19"/>
      <c r="D11" s="18"/>
      <c r="E11" s="18"/>
      <c r="F11" s="18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7"/>
    </row>
    <row r="12" spans="1:19" ht="13.15" customHeight="1" x14ac:dyDescent="0.25">
      <c r="A12" s="28" t="s">
        <v>43</v>
      </c>
      <c r="B12" s="29"/>
      <c r="C12" s="30"/>
      <c r="D12" s="30"/>
      <c r="E12" s="30"/>
      <c r="F12" s="30"/>
      <c r="G12" s="31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</row>
    <row r="13" spans="1:19" ht="13.15" customHeight="1" x14ac:dyDescent="0.25">
      <c r="A13" s="32"/>
      <c r="B13" s="33"/>
      <c r="C13" s="33"/>
      <c r="D13" s="33"/>
      <c r="E13" s="33"/>
      <c r="F13" s="33"/>
      <c r="G13" s="34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</row>
    <row r="14" spans="1:19" x14ac:dyDescent="0.25">
      <c r="A14" s="126" t="s">
        <v>42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1:19" x14ac:dyDescent="0.25">
      <c r="A15" s="16"/>
      <c r="B15" s="15"/>
      <c r="C15" s="140" t="s">
        <v>41</v>
      </c>
      <c r="D15" s="141"/>
      <c r="E15" s="14"/>
      <c r="F15" s="142" t="s">
        <v>40</v>
      </c>
      <c r="G15" s="143"/>
      <c r="H15" s="144"/>
      <c r="I15" s="13"/>
      <c r="J15" s="142" t="s">
        <v>39</v>
      </c>
      <c r="K15" s="143"/>
      <c r="L15" s="143"/>
      <c r="M15" s="143"/>
      <c r="N15" s="12"/>
      <c r="O15" s="145" t="s">
        <v>38</v>
      </c>
      <c r="P15" s="145"/>
      <c r="Q15" s="145"/>
      <c r="R15" s="145"/>
      <c r="S15" s="145"/>
    </row>
    <row r="16" spans="1:19" x14ac:dyDescent="0.25">
      <c r="A16" s="61" t="s">
        <v>37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19" x14ac:dyDescent="0.25">
      <c r="A17" s="11"/>
      <c r="B17" s="11"/>
      <c r="C17" s="66" t="s">
        <v>36</v>
      </c>
      <c r="D17" s="67"/>
      <c r="E17" s="67"/>
      <c r="F17" s="67"/>
      <c r="G17" s="67"/>
      <c r="H17" s="75"/>
      <c r="I17" s="66" t="s">
        <v>35</v>
      </c>
      <c r="J17" s="67"/>
      <c r="K17" s="67"/>
      <c r="L17" s="67"/>
      <c r="M17" s="67"/>
      <c r="N17" s="67"/>
      <c r="O17" s="67"/>
      <c r="P17" s="75"/>
      <c r="Q17" s="10"/>
      <c r="R17" s="108"/>
      <c r="S17" s="108"/>
    </row>
    <row r="18" spans="1:19" ht="11.25" customHeight="1" x14ac:dyDescent="0.25">
      <c r="A18" s="9"/>
      <c r="B18" s="9"/>
      <c r="C18" s="123"/>
      <c r="D18" s="124"/>
      <c r="E18" s="124"/>
      <c r="F18" s="124"/>
      <c r="G18" s="124"/>
      <c r="H18" s="125"/>
      <c r="I18" s="123"/>
      <c r="J18" s="124"/>
      <c r="K18" s="124"/>
      <c r="L18" s="124"/>
      <c r="M18" s="124"/>
      <c r="N18" s="124"/>
      <c r="O18" s="124"/>
      <c r="P18" s="125"/>
      <c r="Q18" s="8"/>
      <c r="R18" s="146"/>
      <c r="S18" s="146"/>
    </row>
    <row r="19" spans="1:19" ht="15.75" thickBot="1" x14ac:dyDescent="0.3">
      <c r="A19" s="122" t="s">
        <v>34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</row>
    <row r="20" spans="1:19" ht="35.25" customHeight="1" x14ac:dyDescent="0.25">
      <c r="A20" s="7" t="s">
        <v>33</v>
      </c>
      <c r="B20" s="89" t="s">
        <v>32</v>
      </c>
      <c r="C20" s="79"/>
      <c r="D20" s="80"/>
      <c r="E20" s="89" t="s">
        <v>31</v>
      </c>
      <c r="F20" s="90"/>
      <c r="G20" s="90"/>
      <c r="H20" s="90"/>
      <c r="I20" s="90"/>
      <c r="J20" s="90"/>
      <c r="K20" s="90"/>
      <c r="L20" s="91"/>
      <c r="M20" s="89" t="s">
        <v>30</v>
      </c>
      <c r="N20" s="90"/>
      <c r="O20" s="90"/>
      <c r="P20" s="91"/>
      <c r="Q20" s="6" t="s">
        <v>29</v>
      </c>
      <c r="R20" s="89" t="s">
        <v>28</v>
      </c>
      <c r="S20" s="92"/>
    </row>
    <row r="21" spans="1:19" x14ac:dyDescent="0.25">
      <c r="A21" s="5">
        <v>1</v>
      </c>
      <c r="B21" s="137"/>
      <c r="C21" s="138"/>
      <c r="D21" s="68"/>
      <c r="E21" s="93"/>
      <c r="F21" s="94"/>
      <c r="G21" s="94"/>
      <c r="H21" s="94"/>
      <c r="I21" s="94"/>
      <c r="J21" s="94"/>
      <c r="K21" s="94"/>
      <c r="L21" s="95"/>
      <c r="M21" s="96"/>
      <c r="N21" s="97"/>
      <c r="O21" s="97"/>
      <c r="P21" s="98"/>
      <c r="Q21" s="4"/>
      <c r="R21" s="135"/>
      <c r="S21" s="136"/>
    </row>
    <row r="22" spans="1:19" x14ac:dyDescent="0.25">
      <c r="A22" s="5">
        <v>2</v>
      </c>
      <c r="B22" s="139"/>
      <c r="C22" s="138"/>
      <c r="D22" s="68"/>
      <c r="E22" s="93"/>
      <c r="F22" s="94"/>
      <c r="G22" s="94"/>
      <c r="H22" s="94"/>
      <c r="I22" s="94"/>
      <c r="J22" s="94"/>
      <c r="K22" s="94"/>
      <c r="L22" s="95"/>
      <c r="M22" s="96"/>
      <c r="N22" s="97"/>
      <c r="O22" s="97"/>
      <c r="P22" s="98"/>
      <c r="Q22" s="4"/>
      <c r="R22" s="135"/>
      <c r="S22" s="136"/>
    </row>
    <row r="23" spans="1:19" ht="15.75" thickBot="1" x14ac:dyDescent="0.3">
      <c r="A23" s="3">
        <v>3</v>
      </c>
      <c r="B23" s="166"/>
      <c r="C23" s="167"/>
      <c r="D23" s="168"/>
      <c r="E23" s="169"/>
      <c r="F23" s="170"/>
      <c r="G23" s="170"/>
      <c r="H23" s="170"/>
      <c r="I23" s="170"/>
      <c r="J23" s="170"/>
      <c r="K23" s="170"/>
      <c r="L23" s="171"/>
      <c r="M23" s="172"/>
      <c r="N23" s="173"/>
      <c r="O23" s="173"/>
      <c r="P23" s="174"/>
      <c r="Q23" s="2"/>
      <c r="R23" s="148"/>
      <c r="S23" s="149"/>
    </row>
    <row r="24" spans="1:19" ht="15.75" thickBot="1" x14ac:dyDescent="0.3">
      <c r="A24" s="163" t="s">
        <v>27</v>
      </c>
      <c r="B24" s="164"/>
      <c r="C24" s="164"/>
      <c r="D24" s="165"/>
      <c r="E24" s="109"/>
      <c r="F24" s="110"/>
      <c r="G24" s="111"/>
      <c r="H24" s="112" t="s">
        <v>1</v>
      </c>
      <c r="I24" s="113"/>
      <c r="J24" s="114"/>
      <c r="K24" s="115"/>
      <c r="L24" s="116"/>
      <c r="M24" s="117" t="s">
        <v>11</v>
      </c>
      <c r="N24" s="118"/>
      <c r="O24" s="118"/>
      <c r="P24" s="118"/>
      <c r="Q24" s="119"/>
      <c r="R24" s="120">
        <f>SUM(R21:S23)</f>
        <v>0</v>
      </c>
      <c r="S24" s="121"/>
    </row>
    <row r="25" spans="1:19" x14ac:dyDescent="0.25">
      <c r="A25" s="61" t="s">
        <v>26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19" x14ac:dyDescent="0.25">
      <c r="A26" s="162" t="s">
        <v>25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</row>
    <row r="27" spans="1:19" ht="20.25" customHeight="1" x14ac:dyDescent="0.25">
      <c r="A27" s="66" t="s">
        <v>24</v>
      </c>
      <c r="B27" s="67"/>
      <c r="C27" s="67"/>
      <c r="D27" s="75"/>
      <c r="E27" s="66" t="s">
        <v>23</v>
      </c>
      <c r="F27" s="67"/>
      <c r="G27" s="67"/>
      <c r="H27" s="67"/>
      <c r="I27" s="75"/>
      <c r="J27" s="66" t="s">
        <v>22</v>
      </c>
      <c r="K27" s="67"/>
      <c r="L27" s="67"/>
      <c r="M27" s="67"/>
      <c r="N27" s="68"/>
      <c r="O27" s="66" t="s">
        <v>16</v>
      </c>
      <c r="P27" s="67"/>
      <c r="Q27" s="67"/>
      <c r="R27" s="67"/>
      <c r="S27" s="75"/>
    </row>
    <row r="28" spans="1:19" x14ac:dyDescent="0.25">
      <c r="A28" s="66">
        <v>1</v>
      </c>
      <c r="B28" s="67"/>
      <c r="C28" s="67"/>
      <c r="D28" s="75"/>
      <c r="E28" s="66">
        <v>2</v>
      </c>
      <c r="F28" s="67"/>
      <c r="G28" s="67"/>
      <c r="H28" s="67"/>
      <c r="I28" s="75"/>
      <c r="J28" s="66">
        <v>3</v>
      </c>
      <c r="K28" s="67"/>
      <c r="L28" s="67"/>
      <c r="M28" s="67"/>
      <c r="N28" s="68"/>
      <c r="O28" s="66" t="s">
        <v>21</v>
      </c>
      <c r="P28" s="67"/>
      <c r="Q28" s="67"/>
      <c r="R28" s="67"/>
      <c r="S28" s="75"/>
    </row>
    <row r="29" spans="1:19" x14ac:dyDescent="0.25">
      <c r="A29" s="99">
        <f>R24</f>
        <v>0</v>
      </c>
      <c r="B29" s="100"/>
      <c r="C29" s="100"/>
      <c r="D29" s="101"/>
      <c r="E29" s="102"/>
      <c r="F29" s="103"/>
      <c r="G29" s="103"/>
      <c r="H29" s="103"/>
      <c r="I29" s="104"/>
      <c r="J29" s="69">
        <v>0.15</v>
      </c>
      <c r="K29" s="70"/>
      <c r="L29" s="70"/>
      <c r="M29" s="70"/>
      <c r="N29" s="68"/>
      <c r="O29" s="105">
        <f>A29*E29*1.15</f>
        <v>0</v>
      </c>
      <c r="P29" s="106"/>
      <c r="Q29" s="106"/>
      <c r="R29" s="106"/>
      <c r="S29" s="107"/>
    </row>
    <row r="30" spans="1:19" x14ac:dyDescent="0.25">
      <c r="A30" s="158" t="s">
        <v>20</v>
      </c>
      <c r="B30" s="178"/>
      <c r="C30" s="178"/>
      <c r="D30" s="178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80"/>
    </row>
    <row r="31" spans="1:19" ht="25.5" customHeight="1" x14ac:dyDescent="0.25">
      <c r="A31" s="181" t="s">
        <v>19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19" x14ac:dyDescent="0.25">
      <c r="A32" s="182" t="s">
        <v>18</v>
      </c>
      <c r="B32" s="183"/>
      <c r="C32" s="183"/>
      <c r="D32" s="183"/>
      <c r="E32" s="183"/>
      <c r="F32" s="184"/>
      <c r="G32" s="66" t="s">
        <v>17</v>
      </c>
      <c r="H32" s="67"/>
      <c r="I32" s="67"/>
      <c r="J32" s="67"/>
      <c r="K32" s="67"/>
      <c r="L32" s="67"/>
      <c r="M32" s="67"/>
      <c r="N32" s="75"/>
      <c r="O32" s="66" t="s">
        <v>16</v>
      </c>
      <c r="P32" s="67"/>
      <c r="Q32" s="67"/>
      <c r="R32" s="67"/>
      <c r="S32" s="75"/>
    </row>
    <row r="33" spans="1:19" x14ac:dyDescent="0.25">
      <c r="A33" s="157" t="s">
        <v>15</v>
      </c>
      <c r="B33" s="157"/>
      <c r="C33" s="157"/>
      <c r="D33" s="157"/>
      <c r="E33" s="157"/>
      <c r="F33" s="157"/>
      <c r="G33" s="102"/>
      <c r="H33" s="103"/>
      <c r="I33" s="103"/>
      <c r="J33" s="103"/>
      <c r="K33" s="103"/>
      <c r="L33" s="103"/>
      <c r="M33" s="103"/>
      <c r="N33" s="104"/>
      <c r="O33" s="102"/>
      <c r="P33" s="103"/>
      <c r="Q33" s="103"/>
      <c r="R33" s="103"/>
      <c r="S33" s="104"/>
    </row>
    <row r="34" spans="1:19" x14ac:dyDescent="0.25">
      <c r="A34" s="157" t="s">
        <v>14</v>
      </c>
      <c r="B34" s="157"/>
      <c r="C34" s="157"/>
      <c r="D34" s="157"/>
      <c r="E34" s="157"/>
      <c r="F34" s="157"/>
      <c r="G34" s="102"/>
      <c r="H34" s="103"/>
      <c r="I34" s="103"/>
      <c r="J34" s="103"/>
      <c r="K34" s="103"/>
      <c r="L34" s="103"/>
      <c r="M34" s="103"/>
      <c r="N34" s="104"/>
      <c r="O34" s="102"/>
      <c r="P34" s="103"/>
      <c r="Q34" s="103"/>
      <c r="R34" s="103"/>
      <c r="S34" s="104"/>
    </row>
    <row r="35" spans="1:19" ht="24.75" customHeight="1" x14ac:dyDescent="0.25">
      <c r="A35" s="76" t="s">
        <v>13</v>
      </c>
      <c r="B35" s="76"/>
      <c r="C35" s="76"/>
      <c r="D35" s="76"/>
      <c r="E35" s="76"/>
      <c r="F35" s="76"/>
      <c r="G35" s="102"/>
      <c r="H35" s="103"/>
      <c r="I35" s="103"/>
      <c r="J35" s="103"/>
      <c r="K35" s="103"/>
      <c r="L35" s="103"/>
      <c r="M35" s="103"/>
      <c r="N35" s="104"/>
      <c r="O35" s="102"/>
      <c r="P35" s="103"/>
      <c r="Q35" s="103"/>
      <c r="R35" s="103"/>
      <c r="S35" s="104"/>
    </row>
    <row r="36" spans="1:19" x14ac:dyDescent="0.25">
      <c r="A36" s="158" t="s">
        <v>12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60" t="s">
        <v>11</v>
      </c>
      <c r="N36" s="161"/>
      <c r="O36" s="105">
        <f>SUM(O33:S35)</f>
        <v>0</v>
      </c>
      <c r="P36" s="106"/>
      <c r="Q36" s="106"/>
      <c r="R36" s="106"/>
      <c r="S36" s="107"/>
    </row>
    <row r="37" spans="1:19" ht="14.45" x14ac:dyDescent="0.3">
      <c r="A37" s="175" t="s">
        <v>10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</row>
    <row r="38" spans="1:19" ht="14.45" x14ac:dyDescent="0.3">
      <c r="A38" s="176" t="s">
        <v>9</v>
      </c>
      <c r="B38" s="176"/>
      <c r="C38" s="176"/>
      <c r="D38" s="176"/>
      <c r="E38" s="176"/>
      <c r="F38" s="176"/>
      <c r="G38" s="176"/>
      <c r="H38" s="177">
        <f>O29+O36</f>
        <v>0</v>
      </c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</row>
    <row r="39" spans="1:19" ht="14.25" customHeight="1" x14ac:dyDescent="0.25">
      <c r="A39" s="84" t="s">
        <v>8</v>
      </c>
      <c r="B39" s="85"/>
      <c r="C39" s="85"/>
      <c r="D39" s="86" t="e">
        <f ca="1">NumTranslate(H38,1,"рубль,","рубля,","рублей,","коп.","коп.","коп.")</f>
        <v>#NAME?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</row>
    <row r="40" spans="1:19" ht="15.75" thickBot="1" x14ac:dyDescent="0.3">
      <c r="A40" s="61" t="s">
        <v>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ht="48.75" customHeight="1" thickBot="1" x14ac:dyDescent="0.3">
      <c r="A41" s="62" t="s">
        <v>6</v>
      </c>
      <c r="B41" s="63"/>
      <c r="C41" s="64"/>
      <c r="D41" s="150" t="s">
        <v>5</v>
      </c>
      <c r="E41" s="151"/>
      <c r="F41" s="151"/>
      <c r="G41" s="151"/>
      <c r="H41" s="151"/>
      <c r="I41" s="152"/>
      <c r="J41" s="153" t="s">
        <v>4</v>
      </c>
      <c r="K41" s="154"/>
      <c r="L41" s="154"/>
      <c r="M41" s="154"/>
      <c r="N41" s="154"/>
      <c r="O41" s="154"/>
      <c r="P41" s="155"/>
      <c r="Q41" s="153" t="s">
        <v>3</v>
      </c>
      <c r="R41" s="154"/>
      <c r="S41" s="156"/>
    </row>
    <row r="42" spans="1:19" ht="15.75" thickBot="1" x14ac:dyDescent="0.3">
      <c r="A42" s="57"/>
      <c r="B42" s="58"/>
      <c r="C42" s="58"/>
      <c r="D42" s="40"/>
      <c r="E42" s="41"/>
      <c r="F42" s="41"/>
      <c r="G42" s="41"/>
      <c r="H42" s="41"/>
      <c r="I42" s="42"/>
      <c r="J42" s="81"/>
      <c r="K42" s="41"/>
      <c r="L42" s="41"/>
      <c r="M42" s="41"/>
      <c r="N42" s="41"/>
      <c r="O42" s="41"/>
      <c r="P42" s="41"/>
      <c r="Q42" s="40"/>
      <c r="R42" s="41"/>
      <c r="S42" s="42"/>
    </row>
    <row r="43" spans="1:19" ht="15.75" thickBot="1" x14ac:dyDescent="0.3">
      <c r="A43" s="59" t="s">
        <v>2</v>
      </c>
      <c r="B43" s="59"/>
      <c r="C43" s="60"/>
      <c r="D43" s="43" t="s">
        <v>2</v>
      </c>
      <c r="E43" s="44"/>
      <c r="F43" s="44"/>
      <c r="G43" s="44"/>
      <c r="H43" s="44"/>
      <c r="I43" s="44"/>
      <c r="J43" s="43" t="s">
        <v>2</v>
      </c>
      <c r="K43" s="44"/>
      <c r="L43" s="44"/>
      <c r="M43" s="44"/>
      <c r="N43" s="44"/>
      <c r="O43" s="44"/>
      <c r="P43" s="82"/>
      <c r="Q43" s="55" t="s">
        <v>2</v>
      </c>
      <c r="R43" s="44"/>
      <c r="S43" s="56"/>
    </row>
    <row r="44" spans="1:19" ht="14.25" customHeight="1" thickBot="1" x14ac:dyDescent="0.3">
      <c r="A44" s="71"/>
      <c r="B44" s="72"/>
      <c r="C44" s="73"/>
      <c r="D44" s="77"/>
      <c r="E44" s="44"/>
      <c r="F44" s="44"/>
      <c r="G44" s="44"/>
      <c r="H44" s="44"/>
      <c r="I44" s="44"/>
      <c r="J44" s="77"/>
      <c r="K44" s="44"/>
      <c r="L44" s="44"/>
      <c r="M44" s="44"/>
      <c r="N44" s="44"/>
      <c r="O44" s="44"/>
      <c r="P44" s="82"/>
      <c r="Q44" s="83"/>
      <c r="R44" s="44"/>
      <c r="S44" s="56"/>
    </row>
    <row r="45" spans="1:19" x14ac:dyDescent="0.25">
      <c r="A45" s="74" t="s">
        <v>1</v>
      </c>
      <c r="B45" s="74"/>
      <c r="C45" s="74"/>
      <c r="D45" s="78" t="s">
        <v>1</v>
      </c>
      <c r="E45" s="79"/>
      <c r="F45" s="79"/>
      <c r="G45" s="79"/>
      <c r="H45" s="79"/>
      <c r="I45" s="80"/>
      <c r="J45" s="78" t="s">
        <v>1</v>
      </c>
      <c r="K45" s="79"/>
      <c r="L45" s="79"/>
      <c r="M45" s="79"/>
      <c r="N45" s="79"/>
      <c r="O45" s="79"/>
      <c r="P45" s="80"/>
      <c r="Q45" s="78" t="s">
        <v>1</v>
      </c>
      <c r="R45" s="79"/>
      <c r="S45" s="80"/>
    </row>
    <row r="46" spans="1:19" ht="40.700000000000003" customHeight="1" x14ac:dyDescent="0.25">
      <c r="A46" s="65" t="s">
        <v>0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</sheetData>
  <mergeCells count="112">
    <mergeCell ref="R23:S23"/>
    <mergeCell ref="D41:I41"/>
    <mergeCell ref="J41:P41"/>
    <mergeCell ref="Q41:S41"/>
    <mergeCell ref="A34:F34"/>
    <mergeCell ref="G34:N34"/>
    <mergeCell ref="O34:S34"/>
    <mergeCell ref="O32:S32"/>
    <mergeCell ref="A36:L36"/>
    <mergeCell ref="M36:N36"/>
    <mergeCell ref="A25:S25"/>
    <mergeCell ref="A26:S26"/>
    <mergeCell ref="A24:D24"/>
    <mergeCell ref="B23:D23"/>
    <mergeCell ref="E23:L23"/>
    <mergeCell ref="M23:P23"/>
    <mergeCell ref="G35:N35"/>
    <mergeCell ref="O35:S35"/>
    <mergeCell ref="O33:S33"/>
    <mergeCell ref="O36:S36"/>
    <mergeCell ref="A37:S37"/>
    <mergeCell ref="A38:G38"/>
    <mergeCell ref="H38:S38"/>
    <mergeCell ref="A30:S30"/>
    <mergeCell ref="E3:L3"/>
    <mergeCell ref="M3:S3"/>
    <mergeCell ref="M22:P22"/>
    <mergeCell ref="R21:S21"/>
    <mergeCell ref="B20:D20"/>
    <mergeCell ref="B21:D21"/>
    <mergeCell ref="C17:H17"/>
    <mergeCell ref="B22:D22"/>
    <mergeCell ref="R22:S22"/>
    <mergeCell ref="C15:D15"/>
    <mergeCell ref="F15:H15"/>
    <mergeCell ref="J15:M15"/>
    <mergeCell ref="O15:S15"/>
    <mergeCell ref="A16:S16"/>
    <mergeCell ref="I18:P18"/>
    <mergeCell ref="R18:S18"/>
    <mergeCell ref="D8:S8"/>
    <mergeCell ref="E9:F9"/>
    <mergeCell ref="A10:C10"/>
    <mergeCell ref="A39:C39"/>
    <mergeCell ref="D39:S39"/>
    <mergeCell ref="M20:P20"/>
    <mergeCell ref="R20:S20"/>
    <mergeCell ref="E21:L21"/>
    <mergeCell ref="M21:P21"/>
    <mergeCell ref="A28:D28"/>
    <mergeCell ref="E28:I28"/>
    <mergeCell ref="O28:S28"/>
    <mergeCell ref="A29:D29"/>
    <mergeCell ref="E29:I29"/>
    <mergeCell ref="O29:S29"/>
    <mergeCell ref="I17:P17"/>
    <mergeCell ref="R17:S17"/>
    <mergeCell ref="E24:G24"/>
    <mergeCell ref="H24:I24"/>
    <mergeCell ref="J24:L24"/>
    <mergeCell ref="M24:Q24"/>
    <mergeCell ref="R24:S24"/>
    <mergeCell ref="A19:S19"/>
    <mergeCell ref="E20:L20"/>
    <mergeCell ref="C18:H18"/>
    <mergeCell ref="A14:S14"/>
    <mergeCell ref="A46:S46"/>
    <mergeCell ref="J27:N27"/>
    <mergeCell ref="J28:N28"/>
    <mergeCell ref="J29:N29"/>
    <mergeCell ref="A44:C44"/>
    <mergeCell ref="A45:C45"/>
    <mergeCell ref="A27:D27"/>
    <mergeCell ref="E27:I27"/>
    <mergeCell ref="O27:S27"/>
    <mergeCell ref="A35:F35"/>
    <mergeCell ref="D44:I44"/>
    <mergeCell ref="D45:I45"/>
    <mergeCell ref="J42:P42"/>
    <mergeCell ref="J43:P43"/>
    <mergeCell ref="J44:P44"/>
    <mergeCell ref="J45:P45"/>
    <mergeCell ref="Q44:S44"/>
    <mergeCell ref="Q45:S45"/>
    <mergeCell ref="A31:S31"/>
    <mergeCell ref="A32:F32"/>
    <mergeCell ref="G32:N32"/>
    <mergeCell ref="A33:F33"/>
    <mergeCell ref="G33:N33"/>
    <mergeCell ref="D10:S10"/>
    <mergeCell ref="A12:G13"/>
    <mergeCell ref="H12:S13"/>
    <mergeCell ref="D42:I42"/>
    <mergeCell ref="D43:I43"/>
    <mergeCell ref="A4:L4"/>
    <mergeCell ref="M4:P4"/>
    <mergeCell ref="R4:S4"/>
    <mergeCell ref="A5:S5"/>
    <mergeCell ref="A6:C6"/>
    <mergeCell ref="D6:S6"/>
    <mergeCell ref="E7:F7"/>
    <mergeCell ref="A8:C8"/>
    <mergeCell ref="Q42:S42"/>
    <mergeCell ref="Q43:S43"/>
    <mergeCell ref="A42:C42"/>
    <mergeCell ref="A43:C43"/>
    <mergeCell ref="A40:S40"/>
    <mergeCell ref="A41:C41"/>
    <mergeCell ref="E22:L22"/>
    <mergeCell ref="A1:S1"/>
    <mergeCell ref="P2:S2"/>
    <mergeCell ref="C3:D3"/>
  </mergeCells>
  <conditionalFormatting sqref="A29:B29">
    <cfRule type="expression" dxfId="5" priority="6">
      <formula>$R$24=0</formula>
    </cfRule>
  </conditionalFormatting>
  <conditionalFormatting sqref="O29">
    <cfRule type="expression" dxfId="4" priority="5">
      <formula>$O$29=0</formula>
    </cfRule>
  </conditionalFormatting>
  <conditionalFormatting sqref="R24:S24">
    <cfRule type="expression" dxfId="3" priority="4">
      <formula>$R$24=0</formula>
    </cfRule>
  </conditionalFormatting>
  <conditionalFormatting sqref="O36:S36">
    <cfRule type="expression" dxfId="2" priority="3">
      <formula>$O$36=0</formula>
    </cfRule>
  </conditionalFormatting>
  <conditionalFormatting sqref="H38">
    <cfRule type="expression" dxfId="1" priority="2">
      <formula>$H$38=0</formula>
    </cfRule>
  </conditionalFormatting>
  <conditionalFormatting sqref="D39">
    <cfRule type="expression" dxfId="0" priority="1">
      <formula>$H$38=0</formula>
    </cfRule>
  </conditionalFormatting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 0252031.05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2024-12-12T10:45:39Z</dcterms:modified>
</cp:coreProperties>
</file>